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24226"/>
  <mc:AlternateContent xmlns:mc="http://schemas.openxmlformats.org/markup-compatibility/2006">
    <mc:Choice Requires="x15">
      <x15ac:absPath xmlns:x15ac="http://schemas.microsoft.com/office/spreadsheetml/2010/11/ac" url="M:\2. PROGRAMOS\3.2 TB (K)\3.3.3 NETIESIOG VALD\EU4Belarus - SALT3\4. Implementation of Activities\3.1 Education service providers\02. Guidelines\Final\Final viešinimui\"/>
    </mc:Choice>
  </mc:AlternateContent>
  <xr:revisionPtr revIDLastSave="0" documentId="8_{861D8337-4B1B-4CEF-A2BF-F1AD3369EC20}" xr6:coauthVersionLast="47" xr6:coauthVersionMax="47" xr10:uidLastSave="{00000000-0000-0000-0000-000000000000}"/>
  <bookViews>
    <workbookView xWindow="-108" yWindow="-108" windowWidth="23256" windowHeight="12456" tabRatio="765" activeTab="2" xr2:uid="{00000000-000D-0000-FFFF-FFFF00000000}"/>
  </bookViews>
  <sheets>
    <sheet name="INFORMATION" sheetId="1" r:id="rId1"/>
    <sheet name="i.b-addenda &amp; contingencies" sheetId="3" r:id="rId2"/>
    <sheet name="ii.b_Forecast budget" sheetId="2" r:id="rId3"/>
    <sheet name="iii.b_Interim report" sheetId="4" r:id="rId4"/>
    <sheet name=" iv.b_Final report" sheetId="5" r:id="rId5"/>
    <sheet name=" v.b_Final sources of funding" sheetId="6" r:id="rId6"/>
  </sheets>
  <externalReferences>
    <externalReference r:id="rId7"/>
  </externalReferences>
  <definedNames>
    <definedName name="_Hlk166744842" localSheetId="3">'iii.b_Interim report'!#REF!</definedName>
    <definedName name="_xlnm.Print_Area" localSheetId="4">' iv.b_Final report'!$A$1:$S$69</definedName>
    <definedName name="_xlnm.Print_Area" localSheetId="5">' v.b_Final sources of funding'!$A$1:$F$35</definedName>
    <definedName name="_xlnm.Print_Area" localSheetId="1">'i.b-addenda &amp; contingencies'!$A$1:$J$56</definedName>
    <definedName name="_xlnm.Print_Area" localSheetId="2">'ii.b_Forecast budget'!$A$1:$J$69</definedName>
    <definedName name="_xlnm.Print_Area" localSheetId="0">INFORMATION!$A$5:$S$25</definedName>
    <definedName name="_xlnm.Print_Titles" localSheetId="1">'i.b-addenda &amp; contingencies'!$1:$5</definedName>
    <definedName name="_xlnm.Print_Titles" localSheetId="2">'ii.b_Forecast budget'!$1:$5</definedName>
    <definedName name="total_cost">'[1]Worksheet 1 Project budget'!$E$56</definedName>
    <definedName name="total_cost_y1">'[1]Worksheet 1 Project budget'!$I$56</definedName>
    <definedName name="Z_1594A48A_9790_4F88_B90E_8F1A33442BAE_.wvu.PrintArea" localSheetId="4" hidden="1">' iv.b_Final report'!$A$1:$S$58</definedName>
    <definedName name="Z_1594A48A_9790_4F88_B90E_8F1A33442BAE_.wvu.PrintArea" localSheetId="5" hidden="1">' v.b_Final sources of funding'!$A$1:$F$35</definedName>
    <definedName name="Z_1594A48A_9790_4F88_B90E_8F1A33442BAE_.wvu.PrintArea" localSheetId="2" hidden="1">'ii.b_Forecast budget'!$A$1:$J$56</definedName>
    <definedName name="Z_1594A48A_9790_4F88_B90E_8F1A33442BAE_.wvu.PrintArea" localSheetId="3" hidden="1">'iii.b_Interim report'!#REF!</definedName>
    <definedName name="Z_1594A48A_9790_4F88_B90E_8F1A33442BAE_.wvu.PrintArea" localSheetId="0" hidden="1">INFORMATION!$A$5:$S$25</definedName>
    <definedName name="Z_1E00B525_B9D9_4017_A94D_AA07C0C3FDB0_.wvu.PrintArea" localSheetId="4" hidden="1">' iv.b_Final report'!$A$1:$S$58</definedName>
    <definedName name="Z_1E00B525_B9D9_4017_A94D_AA07C0C3FDB0_.wvu.PrintArea" localSheetId="5" hidden="1">' v.b_Final sources of funding'!$A$1:$F$35</definedName>
    <definedName name="Z_1E00B525_B9D9_4017_A94D_AA07C0C3FDB0_.wvu.PrintArea" localSheetId="2" hidden="1">'ii.b_Forecast budget'!$A$1:$J$56</definedName>
    <definedName name="Z_1E00B525_B9D9_4017_A94D_AA07C0C3FDB0_.wvu.PrintArea" localSheetId="3" hidden="1">'iii.b_Interim report'!#REF!</definedName>
    <definedName name="Z_1E00B525_B9D9_4017_A94D_AA07C0C3FDB0_.wvu.PrintArea" localSheetId="0" hidden="1">INFORMATION!$A$5:$S$25</definedName>
    <definedName name="Z_2EB73FB4_9F99_49A1_B28F_E6C960645722_.wvu.PrintArea" localSheetId="4" hidden="1">' iv.b_Final report'!$A$1:$S$58</definedName>
    <definedName name="Z_2EB73FB4_9F99_49A1_B28F_E6C960645722_.wvu.PrintArea" localSheetId="5" hidden="1">' v.b_Final sources of funding'!$A$1:$F$35</definedName>
    <definedName name="Z_2EB73FB4_9F99_49A1_B28F_E6C960645722_.wvu.PrintArea" localSheetId="2" hidden="1">'ii.b_Forecast budget'!$A$1:$J$56</definedName>
    <definedName name="Z_2EB73FB4_9F99_49A1_B28F_E6C960645722_.wvu.PrintArea" localSheetId="3" hidden="1">'iii.b_Interim report'!#REF!</definedName>
    <definedName name="Z_2EB73FB4_9F99_49A1_B28F_E6C960645722_.wvu.PrintArea" localSheetId="0" hidden="1">INFORMATION!$A$5:$S$25</definedName>
    <definedName name="Z_4105BD77_F38D_4FDF_9BDD_6959B10BFE01_.wvu.PrintArea" localSheetId="4" hidden="1">' iv.b_Final report'!$A$1:$S$58</definedName>
    <definedName name="Z_4105BD77_F38D_4FDF_9BDD_6959B10BFE01_.wvu.PrintArea" localSheetId="5" hidden="1">' v.b_Final sources of funding'!$A$1:$F$35</definedName>
    <definedName name="Z_4105BD77_F38D_4FDF_9BDD_6959B10BFE01_.wvu.PrintArea" localSheetId="2" hidden="1">'ii.b_Forecast budget'!$A$1:$J$56</definedName>
    <definedName name="Z_4105BD77_F38D_4FDF_9BDD_6959B10BFE01_.wvu.PrintArea" localSheetId="3" hidden="1">'iii.b_Interim report'!#REF!</definedName>
    <definedName name="Z_4105BD77_F38D_4FDF_9BDD_6959B10BFE01_.wvu.PrintArea" localSheetId="0" hidden="1">INFORMATION!$A$5:$S$25</definedName>
    <definedName name="Z_4A2E2DC5_FD85_4E49_9822_9412D5DDF126_.wvu.PrintArea" localSheetId="4" hidden="1">' iv.b_Final report'!$A$1:$S$58</definedName>
    <definedName name="Z_4A2E2DC5_FD85_4E49_9822_9412D5DDF126_.wvu.PrintArea" localSheetId="5" hidden="1">' v.b_Final sources of funding'!$A$1:$F$35</definedName>
    <definedName name="Z_4A2E2DC5_FD85_4E49_9822_9412D5DDF126_.wvu.PrintArea" localSheetId="2" hidden="1">'ii.b_Forecast budget'!$A$1:$J$56</definedName>
    <definedName name="Z_4A2E2DC5_FD85_4E49_9822_9412D5DDF126_.wvu.PrintArea" localSheetId="3" hidden="1">'iii.b_Interim report'!#REF!</definedName>
    <definedName name="Z_4A2E2DC5_FD85_4E49_9822_9412D5DDF126_.wvu.PrintArea" localSheetId="0" hidden="1">INFORMATION!$A$5:$S$25</definedName>
    <definedName name="Z_53AFCF8A_8896_4E12_AF28_429075CE3399_.wvu.PrintArea" localSheetId="4" hidden="1">' iv.b_Final report'!$A$1:$S$58</definedName>
    <definedName name="Z_53AFCF8A_8896_4E12_AF28_429075CE3399_.wvu.PrintArea" localSheetId="5" hidden="1">' v.b_Final sources of funding'!$A$1:$F$35</definedName>
    <definedName name="Z_53AFCF8A_8896_4E12_AF28_429075CE3399_.wvu.PrintArea" localSheetId="2" hidden="1">'ii.b_Forecast budget'!$A$1:$J$56</definedName>
    <definedName name="Z_53AFCF8A_8896_4E12_AF28_429075CE3399_.wvu.PrintArea" localSheetId="3" hidden="1">'iii.b_Interim report'!#REF!</definedName>
    <definedName name="Z_53AFCF8A_8896_4E12_AF28_429075CE3399_.wvu.PrintArea" localSheetId="0" hidden="1">INFORMATION!$A$5:$S$25</definedName>
    <definedName name="Z_7251B05D_8D4D_44DC_9BFF_FFAD83F80055_.wvu.PrintArea" localSheetId="4" hidden="1">' iv.b_Final report'!$A$1:$S$69</definedName>
    <definedName name="Z_7251B05D_8D4D_44DC_9BFF_FFAD83F80055_.wvu.PrintArea" localSheetId="5" hidden="1">' v.b_Final sources of funding'!$A$1:$F$35</definedName>
    <definedName name="Z_7251B05D_8D4D_44DC_9BFF_FFAD83F80055_.wvu.PrintArea" localSheetId="1" hidden="1">'i.b-addenda &amp; contingencies'!$A$1:$J$56</definedName>
    <definedName name="Z_7251B05D_8D4D_44DC_9BFF_FFAD83F80055_.wvu.PrintArea" localSheetId="2" hidden="1">'ii.b_Forecast budget'!$A$1:$J$69</definedName>
    <definedName name="Z_7251B05D_8D4D_44DC_9BFF_FFAD83F80055_.wvu.PrintArea" localSheetId="3" hidden="1">'iii.b_Interim report'!#REF!</definedName>
    <definedName name="Z_7251B05D_8D4D_44DC_9BFF_FFAD83F80055_.wvu.PrintArea" localSheetId="0" hidden="1">INFORMATION!$A$5:$S$25</definedName>
    <definedName name="Z_7251B05D_8D4D_44DC_9BFF_FFAD83F80055_.wvu.PrintTitles" localSheetId="1" hidden="1">'i.b-addenda &amp; contingencies'!$1:$5</definedName>
    <definedName name="Z_7251B05D_8D4D_44DC_9BFF_FFAD83F80055_.wvu.PrintTitles" localSheetId="2" hidden="1">'ii.b_Forecast budget'!$1:$5</definedName>
    <definedName name="Z_7D1822CB_910C_49F3_9E3A_323FC9995E5E_.wvu.PrintArea" localSheetId="4" hidden="1">' iv.b_Final report'!$A$1:$S$58</definedName>
    <definedName name="Z_7D1822CB_910C_49F3_9E3A_323FC9995E5E_.wvu.PrintArea" localSheetId="5" hidden="1">' v.b_Final sources of funding'!$A$1:$F$35</definedName>
    <definedName name="Z_7D1822CB_910C_49F3_9E3A_323FC9995E5E_.wvu.PrintArea" localSheetId="2" hidden="1">'ii.b_Forecast budget'!$A$1:$J$56</definedName>
    <definedName name="Z_7D1822CB_910C_49F3_9E3A_323FC9995E5E_.wvu.PrintArea" localSheetId="3" hidden="1">'iii.b_Interim report'!#REF!</definedName>
    <definedName name="Z_7D1822CB_910C_49F3_9E3A_323FC9995E5E_.wvu.PrintArea" localSheetId="0" hidden="1">INFORMATION!$A$5:$S$25</definedName>
    <definedName name="Z_A84D578C_AEC2_4698_9329_178C2FFE83CE_.wvu.PrintArea" localSheetId="4" hidden="1">' iv.b_Final report'!$A$1:$S$58</definedName>
    <definedName name="Z_A84D578C_AEC2_4698_9329_178C2FFE83CE_.wvu.PrintArea" localSheetId="5" hidden="1">' v.b_Final sources of funding'!$A$1:$F$35</definedName>
    <definedName name="Z_A84D578C_AEC2_4698_9329_178C2FFE83CE_.wvu.PrintArea" localSheetId="2" hidden="1">'ii.b_Forecast budget'!$A$1:$J$56</definedName>
    <definedName name="Z_A84D578C_AEC2_4698_9329_178C2FFE83CE_.wvu.PrintArea" localSheetId="3" hidden="1">'iii.b_Interim report'!#REF!</definedName>
    <definedName name="Z_A84D578C_AEC2_4698_9329_178C2FFE83CE_.wvu.PrintArea" localSheetId="0" hidden="1">INFORMATION!$A$5:$S$25</definedName>
    <definedName name="Z_A8F25874_A730_4985_839C_CCA107DCEFD9_.wvu.PrintArea" localSheetId="4" hidden="1">' iv.b_Final report'!$A$1:$S$58</definedName>
    <definedName name="Z_A8F25874_A730_4985_839C_CCA107DCEFD9_.wvu.PrintArea" localSheetId="5" hidden="1">' v.b_Final sources of funding'!$A$1:$F$35</definedName>
    <definedName name="Z_A8F25874_A730_4985_839C_CCA107DCEFD9_.wvu.PrintArea" localSheetId="2" hidden="1">'ii.b_Forecast budget'!$A$1:$J$56</definedName>
    <definedName name="Z_A8F25874_A730_4985_839C_CCA107DCEFD9_.wvu.PrintArea" localSheetId="3" hidden="1">'iii.b_Interim report'!#REF!</definedName>
    <definedName name="Z_A8F25874_A730_4985_839C_CCA107DCEFD9_.wvu.PrintArea" localSheetId="0" hidden="1">INFORMATION!$A$5:$S$25</definedName>
    <definedName name="Z_B29F5B9E_13CA_4B1B_A84A_09DD19DA6EE6_.wvu.PrintArea" localSheetId="4" hidden="1">' iv.b_Final report'!$A$1:$S$58</definedName>
    <definedName name="Z_B29F5B9E_13CA_4B1B_A84A_09DD19DA6EE6_.wvu.PrintArea" localSheetId="5" hidden="1">' v.b_Final sources of funding'!$A$1:$F$35</definedName>
    <definedName name="Z_B29F5B9E_13CA_4B1B_A84A_09DD19DA6EE6_.wvu.PrintArea" localSheetId="2" hidden="1">'ii.b_Forecast budget'!$A$1:$J$56</definedName>
    <definedName name="Z_B29F5B9E_13CA_4B1B_A84A_09DD19DA6EE6_.wvu.PrintArea" localSheetId="3" hidden="1">'iii.b_Interim report'!#REF!</definedName>
    <definedName name="Z_B29F5B9E_13CA_4B1B_A84A_09DD19DA6EE6_.wvu.PrintArea" localSheetId="0" hidden="1">INFORMATION!$A$5:$S$25</definedName>
    <definedName name="Z_BBF80EA9_250C_42FD_9B11_973890BFE352_.wvu.PrintArea" localSheetId="4" hidden="1">' iv.b_Final report'!$A$1:$S$58</definedName>
    <definedName name="Z_BBF80EA9_250C_42FD_9B11_973890BFE352_.wvu.PrintArea" localSheetId="5" hidden="1">' v.b_Final sources of funding'!$A$1:$F$35</definedName>
    <definedName name="Z_BBF80EA9_250C_42FD_9B11_973890BFE352_.wvu.PrintArea" localSheetId="2" hidden="1">'ii.b_Forecast budget'!$A$1:$J$56</definedName>
    <definedName name="Z_BBF80EA9_250C_42FD_9B11_973890BFE352_.wvu.PrintArea" localSheetId="3" hidden="1">'iii.b_Interim report'!#REF!</definedName>
    <definedName name="Z_BBF80EA9_250C_42FD_9B11_973890BFE352_.wvu.PrintArea" localSheetId="0" hidden="1">INFORMATION!$A$5:$S$25</definedName>
    <definedName name="Z_C05E188B_6BA6_4ABA_A112_E2AD9C1E0129_.wvu.PrintArea" localSheetId="4" hidden="1">' iv.b_Final report'!$A$1:$S$58</definedName>
    <definedName name="Z_C05E188B_6BA6_4ABA_A112_E2AD9C1E0129_.wvu.PrintArea" localSheetId="5" hidden="1">' v.b_Final sources of funding'!$A$1:$F$35</definedName>
    <definedName name="Z_C05E188B_6BA6_4ABA_A112_E2AD9C1E0129_.wvu.PrintArea" localSheetId="2" hidden="1">'ii.b_Forecast budget'!$A$1:$J$56</definedName>
    <definedName name="Z_C05E188B_6BA6_4ABA_A112_E2AD9C1E0129_.wvu.PrintArea" localSheetId="3" hidden="1">'iii.b_Interim report'!#REF!</definedName>
    <definedName name="Z_C05E188B_6BA6_4ABA_A112_E2AD9C1E0129_.wvu.PrintArea" localSheetId="0" hidden="1">INFORMATION!$A$5:$S$25</definedName>
    <definedName name="Z_C8562D89_56BB_4835_8E3A_41A0BD79D1DE_.wvu.PrintArea" localSheetId="4" hidden="1">' iv.b_Final report'!$A$1:$S$58</definedName>
    <definedName name="Z_C8562D89_56BB_4835_8E3A_41A0BD79D1DE_.wvu.PrintArea" localSheetId="5" hidden="1">' v.b_Final sources of funding'!$A$1:$F$35</definedName>
    <definedName name="Z_C8562D89_56BB_4835_8E3A_41A0BD79D1DE_.wvu.PrintArea" localSheetId="2" hidden="1">'ii.b_Forecast budget'!$A$1:$J$56</definedName>
    <definedName name="Z_C8562D89_56BB_4835_8E3A_41A0BD79D1DE_.wvu.PrintArea" localSheetId="3" hidden="1">'iii.b_Interim report'!#REF!</definedName>
    <definedName name="Z_C8562D89_56BB_4835_8E3A_41A0BD79D1DE_.wvu.PrintArea" localSheetId="0" hidden="1">INFORMATION!$A$5:$S$25</definedName>
    <definedName name="Z_D74B9048_40D8_4CF8_A62F_DA395DAACE1B_.wvu.PrintArea" localSheetId="4" hidden="1">' iv.b_Final report'!$A$1:$S$58</definedName>
    <definedName name="Z_D74B9048_40D8_4CF8_A62F_DA395DAACE1B_.wvu.PrintArea" localSheetId="5" hidden="1">' v.b_Final sources of funding'!$A$1:$F$35</definedName>
    <definedName name="Z_D74B9048_40D8_4CF8_A62F_DA395DAACE1B_.wvu.PrintArea" localSheetId="2" hidden="1">'ii.b_Forecast budget'!$A$1:$J$56</definedName>
    <definedName name="Z_D74B9048_40D8_4CF8_A62F_DA395DAACE1B_.wvu.PrintArea" localSheetId="3" hidden="1">'iii.b_Interim report'!#REF!</definedName>
    <definedName name="Z_D74B9048_40D8_4CF8_A62F_DA395DAACE1B_.wvu.PrintArea" localSheetId="0" hidden="1">INFORMATION!$A$5:$S$25</definedName>
    <definedName name="Z_DD21C11E_95A0_4B2F_A69B_5D437C3107CA_.wvu.PrintArea" localSheetId="4" hidden="1">' iv.b_Final report'!$A$1:$S$58</definedName>
    <definedName name="Z_DD21C11E_95A0_4B2F_A69B_5D437C3107CA_.wvu.PrintArea" localSheetId="5" hidden="1">' v.b_Final sources of funding'!$A$1:$F$35</definedName>
    <definedName name="Z_DD21C11E_95A0_4B2F_A69B_5D437C3107CA_.wvu.PrintArea" localSheetId="2" hidden="1">'ii.b_Forecast budget'!$A$1:$J$56</definedName>
    <definedName name="Z_DD21C11E_95A0_4B2F_A69B_5D437C3107CA_.wvu.PrintArea" localSheetId="3" hidden="1">'iii.b_Interim report'!#REF!</definedName>
    <definedName name="Z_DD21C11E_95A0_4B2F_A69B_5D437C3107CA_.wvu.PrintArea" localSheetId="0" hidden="1">INFORMATION!$A$5:$S$25</definedName>
    <definedName name="Z_E1DF5547_BB72_403D_9477_695885C059AC_.wvu.PrintArea" localSheetId="4" hidden="1">' iv.b_Final report'!$A$1:$S$58</definedName>
    <definedName name="Z_E1DF5547_BB72_403D_9477_695885C059AC_.wvu.PrintArea" localSheetId="5" hidden="1">' v.b_Final sources of funding'!$A$1:$F$35</definedName>
    <definedName name="Z_E1DF5547_BB72_403D_9477_695885C059AC_.wvu.PrintArea" localSheetId="2" hidden="1">'ii.b_Forecast budget'!$A$1:$J$56</definedName>
    <definedName name="Z_E1DF5547_BB72_403D_9477_695885C059AC_.wvu.PrintArea" localSheetId="3" hidden="1">'iii.b_Interim report'!#REF!</definedName>
    <definedName name="Z_E1DF5547_BB72_403D_9477_695885C059AC_.wvu.PrintArea" localSheetId="0" hidden="1">INFORMATION!$A$5:$S$25</definedName>
  </definedNames>
  <calcPr calcId="191029"/>
  <customWorkbookViews>
    <customWorkbookView name="OTERO VEGA Yolanda (INTPA) - Personal View" guid="{E1DF5547-BB72-403D-9477-695885C059AC}" mergeInterval="0" personalView="1" maximized="1" xWindow="-11" yWindow="-11" windowWidth="1942" windowHeight="1042" activeSheetId="3"/>
    <customWorkbookView name="CLEMENTI Flavia (INTPA-EXT) - Personal View" guid="{2EB73FB4-9F99-49A1-B28F-E6C960645722}" mergeInterval="0" personalView="1" maximized="1" xWindow="-11" yWindow="-11" windowWidth="1942" windowHeight="1042" activeSheetId="4"/>
    <customWorkbookView name="MARTINEZ SORIANO Andres (DEVCO-EXT) - Personal View" guid="{A84D578C-AEC2-4698-9329-178C2FFE83CE}" mergeInterval="0" personalView="1" maximized="1" xWindow="-8" yWindow="-8" windowWidth="1936" windowHeight="1056" activeSheetId="1"/>
    <customWorkbookView name="ARAQUE DE JUAN Luis (DEVCO) - Personal View" guid="{4A2E2DC5-FD85-4E49-9822-9412D5DDF126}" mergeInterval="0" personalView="1" maximized="1" windowWidth="1916" windowHeight="759" activeSheetId="6"/>
    <customWorkbookView name="STOETZEL Nicolas (DEVCO) - Personal View" guid="{D74B9048-40D8-4CF8-A62F-DA395DAACE1B}" mergeInterval="0" personalView="1" maximized="1" windowWidth="1916" windowHeight="851" activeSheetId="5"/>
    <customWorkbookView name="GARCIA CARREÑO Juan Jose (DEVCO-EXT) - Personal View" guid="{53AFCF8A-8896-4E12-AF28-429075CE3399}" mergeInterval="0" personalView="1" maximized="1" windowWidth="1920" windowHeight="815" activeSheetId="1"/>
    <customWorkbookView name="ESPOSITO Chiara (DEVCO) - Personal View" guid="{C8562D89-56BB-4835-8E3A-41A0BD79D1DE}" mergeInterval="0" personalView="1" maximized="1" windowWidth="1916" windowHeight="855" activeSheetId="2"/>
    <customWorkbookView name="BOUCARD Damien (DEVCO) - Personal View" guid="{1594A48A-9790-4F88-B90E-8F1A33442BAE}" mergeInterval="0" personalView="1" maximized="1" windowWidth="1270" windowHeight="820" activeSheetId="1"/>
    <customWorkbookView name="GIAMBELLI Laura (DEVCO) - Personal View" guid="{4105BD77-F38D-4FDF-9BDD-6959B10BFE01}" mergeInterval="0" personalView="1" maximized="1" windowWidth="1916" windowHeight="855" activeSheetId="5"/>
    <customWorkbookView name="DUBOIS Laurence (DEVCO) - Personal View" guid="{DD21C11E-95A0-4B2F-A69B-5D437C3107CA}" mergeInterval="0" personalView="1" maximized="1" windowWidth="1356" windowHeight="531" activeSheetId="6"/>
    <customWorkbookView name="SPEZZANI Giulia (DEVCO) - Personal View" guid="{7D1822CB-910C-49F3-9E3A-323FC9995E5E}" mergeInterval="0" personalView="1" maximized="1" windowWidth="1916" windowHeight="855" activeSheetId="5"/>
    <customWorkbookView name="STANKEVICIUTE Ramute (DEVCO) - Personal View" guid="{B29F5B9E-13CA-4B1B-A84A-09DD19DA6EE6}" mergeInterval="0" personalView="1" maximized="1" windowWidth="1916" windowHeight="855" activeSheetId="4"/>
    <customWorkbookView name="DE LA TORRE DIAZ Angeles (DEVCO) - Personal View" guid="{C05E188B-6BA6-4ABA-A112-E2AD9C1E0129}" mergeInterval="0" personalView="1" xWindow="766" yWindow="96" windowWidth="1096" windowHeight="759" activeSheetId="6"/>
    <customWorkbookView name="MORARIU Maria-Claudia (DEVCO-EXT) - Personal View" guid="{1E00B525-B9D9-4017-A94D-AA07C0C3FDB0}" mergeInterval="0" personalView="1" xWindow="1927" yWindow="15" windowWidth="1920" windowHeight="1040" activeSheetId="4"/>
    <customWorkbookView name="MORARIU Maria- Claudia (DEVCO) - Personal View" guid="{BBF80EA9-250C-42FD-9B11-973890BFE352}" mergeInterval="0" personalView="1" yWindow="75" windowWidth="1920" windowHeight="955" activeSheetId="1"/>
    <customWorkbookView name="BENHAMOU Cecile (INTPA) - Personal View" guid="{A8F25874-A730-4985-839C-CCA107DCEFD9}" mergeInterval="0" personalView="1" maximized="1" xWindow="-11" yWindow="-11" windowWidth="1942" windowHeight="1042" activeSheetId="3"/>
    <customWorkbookView name="BOCCI Chiara (INTPA) - Personal View" guid="{7251B05D-8D4D-44DC-9BFF-FFAD83F80055}" mergeInterval="0" personalView="1" maximized="1" xWindow="-1928" yWindow="-8" windowWidth="1936" windowHeight="1056"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74" i="4" l="1"/>
  <c r="E74" i="4"/>
  <c r="J74" i="2"/>
  <c r="E74" i="2"/>
  <c r="E74" i="5"/>
  <c r="E64" i="4" l="1"/>
  <c r="E66" i="4" s="1"/>
  <c r="E72" i="4" s="1"/>
  <c r="E62" i="4"/>
  <c r="E60" i="4"/>
  <c r="E64" i="5" l="1"/>
  <c r="E66" i="5" s="1"/>
  <c r="E60" i="5"/>
  <c r="E62" i="5" s="1"/>
  <c r="E72" i="5" l="1"/>
  <c r="I64" i="2" l="1"/>
  <c r="J64" i="2" s="1"/>
  <c r="J66" i="2" s="1"/>
  <c r="E64" i="2"/>
  <c r="E66" i="2" s="1"/>
  <c r="I60" i="2"/>
  <c r="J60" i="2" s="1"/>
  <c r="J62" i="2" s="1"/>
  <c r="E60" i="2"/>
  <c r="E62" i="2" s="1"/>
  <c r="E72" i="2" l="1"/>
  <c r="J72" i="2"/>
  <c r="I65" i="3"/>
  <c r="J65" i="3" s="1"/>
  <c r="J67" i="3" s="1"/>
  <c r="E65" i="3"/>
  <c r="E67" i="3" s="1"/>
  <c r="E73" i="3" s="1"/>
  <c r="E75" i="3" s="1"/>
  <c r="E63" i="3"/>
  <c r="I61" i="3"/>
  <c r="J61" i="3" s="1"/>
  <c r="J63" i="3" s="1"/>
  <c r="E61" i="3"/>
  <c r="J73" i="3" l="1"/>
  <c r="J75" i="3" s="1"/>
</calcChain>
</file>

<file path=xl/sharedStrings.xml><?xml version="1.0" encoding="utf-8"?>
<sst xmlns="http://schemas.openxmlformats.org/spreadsheetml/2006/main" count="615" uniqueCount="177">
  <si>
    <t>Nota Bene</t>
  </si>
  <si>
    <t xml:space="preserve"> </t>
  </si>
  <si>
    <t>must be provided with any request for payment of further pre-financing instalment.</t>
  </si>
  <si>
    <t>To be filled in case of an addendum and/or when contingencies are used.</t>
  </si>
  <si>
    <t>ROUNDINGS</t>
  </si>
  <si>
    <t xml:space="preserve">Figures have to be rounded to the nearest euro cent </t>
  </si>
  <si>
    <t>Contract No</t>
  </si>
  <si>
    <t>Implementation period of the contract (dd/mm/yyyy-dd/mm/yyyy)</t>
  </si>
  <si>
    <t>Forecast Budget &amp; follow-up</t>
  </si>
  <si>
    <t>Forecast</t>
  </si>
  <si>
    <t xml:space="preserve">Real Previous Period </t>
  </si>
  <si>
    <t>Expenditures</t>
  </si>
  <si>
    <t>Unit</t>
  </si>
  <si>
    <t># Units</t>
  </si>
  <si>
    <t>Total Cost
(in EUR)</t>
  </si>
  <si>
    <t>1. Human Resources</t>
  </si>
  <si>
    <t>1.1 Salaries (gross amounts, local staff)</t>
  </si>
  <si>
    <t xml:space="preserve">   1.1.1 Technical</t>
  </si>
  <si>
    <t>Per month</t>
  </si>
  <si>
    <t xml:space="preserve">   1.1.2 Administrative/ support staff</t>
  </si>
  <si>
    <t>1.2 Salaries (gross amounts, expat/int. staff)</t>
  </si>
  <si>
    <t>1.3 Per diems for missions/travel</t>
  </si>
  <si>
    <t>Per diem</t>
  </si>
  <si>
    <t xml:space="preserve">   1.3.3 Seminar/conference participants</t>
  </si>
  <si>
    <t>Subtotal Human Resources</t>
  </si>
  <si>
    <t>2. Travel</t>
  </si>
  <si>
    <t>2.1. International travel</t>
  </si>
  <si>
    <t>Per flight</t>
  </si>
  <si>
    <r>
      <t>2.2 Local transportation</t>
    </r>
    <r>
      <rPr>
        <b/>
        <sz val="10"/>
        <rFont val="Arial"/>
        <family val="2"/>
      </rPr>
      <t xml:space="preserve"> </t>
    </r>
  </si>
  <si>
    <t>Subtotal Travel</t>
  </si>
  <si>
    <t>3. Equipment and supplies</t>
  </si>
  <si>
    <t>3.1 Purchase or rent of vehicles</t>
  </si>
  <si>
    <t>Per vehicle</t>
  </si>
  <si>
    <t>3.2 Furniture, computer equipment</t>
  </si>
  <si>
    <t>3.3 Machines, tools…</t>
  </si>
  <si>
    <t>3.4 Spare parts/equipment for machines, tools</t>
  </si>
  <si>
    <t>3.5 Other (please specify)</t>
  </si>
  <si>
    <t>Subtotal Equipment and supplies</t>
  </si>
  <si>
    <t>4.1 Vehicle costs</t>
  </si>
  <si>
    <t>4.2 Office rent</t>
  </si>
  <si>
    <t>4.3 Consumables - office supplies</t>
  </si>
  <si>
    <t>4.4 Other services (tel/fax, electricity/heating, maintenance)</t>
  </si>
  <si>
    <t>5. Other costs, services</t>
  </si>
  <si>
    <t>5.1 Publications</t>
  </si>
  <si>
    <t>5.2 Studies, research</t>
  </si>
  <si>
    <t>5.4 Evaluation costs</t>
  </si>
  <si>
    <t>5.5 Translation, interpreters</t>
  </si>
  <si>
    <t>5.6 Financial services (bank guarantee costs etc.)</t>
  </si>
  <si>
    <t>5.7 Costs of conferences/seminars</t>
  </si>
  <si>
    <t>5.8  Visibility actions</t>
  </si>
  <si>
    <t>Subtotal Other costs, services</t>
  </si>
  <si>
    <t>6. Other</t>
  </si>
  <si>
    <t>Subtotal Other</t>
  </si>
  <si>
    <t xml:space="preserve">11. Total eligible costs (9+10) </t>
  </si>
  <si>
    <r>
      <t>12. - Taxes</t>
    </r>
    <r>
      <rPr>
        <vertAlign val="superscript"/>
        <sz val="10"/>
        <rFont val="Arial"/>
        <family val="2"/>
      </rPr>
      <t xml:space="preserve">
</t>
    </r>
    <r>
      <rPr>
        <sz val="10"/>
        <rFont val="Arial"/>
        <family val="2"/>
      </rPr>
      <t xml:space="preserve">      - Contributions in kind</t>
    </r>
  </si>
  <si>
    <t>Budget as per contract/last addendum signed</t>
  </si>
  <si>
    <t>Use of contingencies/ addenda</t>
  </si>
  <si>
    <r>
      <t>Budget as per new addendum signed</t>
    </r>
    <r>
      <rPr>
        <b/>
        <vertAlign val="superscript"/>
        <sz val="12"/>
        <rFont val="Arial"/>
        <family val="2"/>
      </rPr>
      <t xml:space="preserve">
(Only to be completed when an amendment is necessary)</t>
    </r>
  </si>
  <si>
    <t>(a)</t>
  </si>
  <si>
    <t>(b)</t>
  </si>
  <si>
    <t>(a)*(b)</t>
  </si>
  <si>
    <t>1.1 Salaries (gross salaries including social security charges and other related costs, local staff)</t>
  </si>
  <si>
    <t xml:space="preserve">   1.1.2 Administrative/support staff</t>
  </si>
  <si>
    <t>1.2 Salaries (gross amounts incl social sec charges and other related costs, expat/int. staff)</t>
  </si>
  <si>
    <t>3.3 Machines, tools, etc.</t>
  </si>
  <si>
    <t>13. Total accepted costs of the Action (11+12)</t>
  </si>
  <si>
    <t>Budget as per contract/addendum</t>
  </si>
  <si>
    <t>(c)=a*b</t>
  </si>
  <si>
    <t>(d)</t>
  </si>
  <si>
    <t>13. Total accepted costs of the action (11+12)</t>
  </si>
  <si>
    <t>Final financial report:                                        period (dd/mm/yyyy-dd/mm/yyyy)</t>
  </si>
  <si>
    <t>Reallocation</t>
  </si>
  <si>
    <t>In absolute value in EUR</t>
  </si>
  <si>
    <t>In %</t>
  </si>
  <si>
    <t>Explanation for all variations</t>
  </si>
  <si>
    <t>Reallocation allowed (Article 9.4 of the General Conditions)</t>
  </si>
  <si>
    <t xml:space="preserve">Final sources of funding </t>
  </si>
  <si>
    <t>Amount</t>
  </si>
  <si>
    <t xml:space="preserve">Applicant contribution  </t>
  </si>
  <si>
    <t>Name</t>
  </si>
  <si>
    <t>Conditions</t>
  </si>
  <si>
    <t xml:space="preserve">To be inserted if applicable and allowed by the guidelines: </t>
  </si>
  <si>
    <t>In-kind contribution</t>
  </si>
  <si>
    <t>Please list the following details: Name of the provider, Object of the contract (Final Audit, Works execution guarantee…), Amount in €, Due date, Reference document (Date and number of Invoice/ contract), Explanation and comments (why still not paid?)</t>
  </si>
  <si>
    <t xml:space="preserve"> Name of the provider</t>
  </si>
  <si>
    <t xml:space="preserve"> Object of the contract</t>
  </si>
  <si>
    <t xml:space="preserve"> Due date</t>
  </si>
  <si>
    <t xml:space="preserve"> Reference document</t>
  </si>
  <si>
    <t xml:space="preserve"> Explanation and comments</t>
  </si>
  <si>
    <t>We herewith commit to refund to the European Union, according to art. 18 of the General Conditions, any amount for which proof of payment cannot be provided upon request after the due date, unless reasonable justification is provided.</t>
  </si>
  <si>
    <t>Signed</t>
  </si>
  <si>
    <t>______________________________</t>
  </si>
  <si>
    <t>Unit value
(in EUR)</t>
  </si>
  <si>
    <t>The beneficiary(ies) alone is responsible for ensuring that the financial information provided in these tables is correct.</t>
  </si>
  <si>
    <t xml:space="preserve">EUR
</t>
  </si>
  <si>
    <r>
      <t>Previous</t>
    </r>
    <r>
      <rPr>
        <b/>
        <sz val="10"/>
        <rFont val="Arial"/>
        <family val="2"/>
      </rPr>
      <t xml:space="preserve"> period (dd/mm/yyyy-dd/mm/yyyy)</t>
    </r>
  </si>
  <si>
    <r>
      <t>Following</t>
    </r>
    <r>
      <rPr>
        <b/>
        <sz val="10"/>
        <rFont val="Arial"/>
        <family val="2"/>
      </rPr>
      <t xml:space="preserve"> period (dd/mm/yyyy-dd/mm/yyyy)</t>
    </r>
  </si>
  <si>
    <t>List of Pending payments (above 500 EUR)</t>
  </si>
  <si>
    <t xml:space="preserve"> Amount in EUR</t>
  </si>
  <si>
    <t>(r)</t>
  </si>
  <si>
    <t>Variation from budget as per contract/addendum</t>
  </si>
  <si>
    <t>Difference of cumulated costs till present and budget as per contract/addendum</t>
  </si>
  <si>
    <t>Per day</t>
  </si>
  <si>
    <t xml:space="preserve">10.2 Volunteers´ work </t>
  </si>
  <si>
    <t>10.1 Not applicable</t>
  </si>
  <si>
    <t>Subtotal Project office</t>
  </si>
  <si>
    <t>4. Project office</t>
  </si>
  <si>
    <t>Target</t>
  </si>
  <si>
    <t>Total Amount/ Contribution
(in EUR)</t>
  </si>
  <si>
    <t>Addenda</t>
  </si>
  <si>
    <t>Results/indicators related to the consumed amounts (to be completed in case the Budget of the action included entirely or partly the use of FNLC)</t>
  </si>
  <si>
    <t>Reallocation not applicable to FNLC</t>
  </si>
  <si>
    <t>Cumulated amount/contribution (from start of implementation to present report included) (in EUR)</t>
  </si>
  <si>
    <t>N/A</t>
  </si>
  <si>
    <t>Value per unit (in EUR)</t>
  </si>
  <si>
    <t>Value per unit
(in EUR)</t>
  </si>
  <si>
    <t>per</t>
  </si>
  <si>
    <t>15. Grant total for the action (13 + 14) - Total accepted costs + FNLC component</t>
  </si>
  <si>
    <t>Add as many performance indicators (FNLC) related to this &lt; Output/Outcome/Impact &gt; as identified in the Budget</t>
  </si>
  <si>
    <t>Subtotal for &lt; Output/Outcome/Impact &gt; &lt; # &gt;</t>
  </si>
  <si>
    <t>Copy/paste as many results (headings) and corresponding performance indicators (sub-headings) as in the Budget</t>
  </si>
  <si>
    <t>14. Total amount of the FNLC component of the action</t>
  </si>
  <si>
    <t>Consumed amounts per results and performance indicators as per Budget of the action making entire or partial use of FNLC</t>
  </si>
  <si>
    <t>Real previous period</t>
  </si>
  <si>
    <t>In accordance with Article 15.2 of the General Conditions a forecast budget for the subsequent reporting period or for the remaining period (if shorter)</t>
  </si>
  <si>
    <t>In case the budget of the action is costs-based or FNLC only, please use the relevant template provided (e3h7a or e3h7c)</t>
  </si>
  <si>
    <t>5.3 Expenditure verification/Audit/Third party assessment</t>
  </si>
  <si>
    <t>6.1 FSTP</t>
  </si>
  <si>
    <t>7.1 Subtotal direct eligible costs of the action: headings 1-6 without project office heading</t>
  </si>
  <si>
    <t>7.2  Subtotal direct eligible costs of the action: all headings (1-6)</t>
  </si>
  <si>
    <t>8. Indirect costs (maximum 7% of  7.1, subtotal of direct eligible costs of the action headings 1-6 without project office heading)</t>
  </si>
  <si>
    <t>9. Total eligible costs of the action, excluding contingency reserve and volunteers' work (7.2 + 8)</t>
  </si>
  <si>
    <t xml:space="preserve">10.1  Provision for contingency reserve (maximum 5% of  7.2 'Subtotal of direct eligible costs of the action') </t>
  </si>
  <si>
    <t>5.3 Expenditure verification/Audit/Third Party Assessment</t>
  </si>
  <si>
    <t xml:space="preserve">   1.3.1 Abroad (staff assigned to the action)</t>
  </si>
  <si>
    <t xml:space="preserve">   1.3.2 Local (staff assigned to the action)</t>
  </si>
  <si>
    <t>Total incurred cost
(in EUR)</t>
  </si>
  <si>
    <t xml:space="preserve">Incurred expenditure (FSTP excluded) </t>
  </si>
  <si>
    <t>Variations in comparison with initial budget/reallocation</t>
  </si>
  <si>
    <t>Cumulated costs (incurred before current final report) (in EUR)</t>
  </si>
  <si>
    <t>Cumulated costs (incurred from start of implementation to present final report included) (in EUR)</t>
  </si>
  <si>
    <t>FSTP incurred costs (in EUR)</t>
  </si>
  <si>
    <t>d</t>
  </si>
  <si>
    <t>In case of FSTP</t>
  </si>
  <si>
    <t>TOTAL INCURRED COSTS FOR THE PERIOD</t>
  </si>
  <si>
    <t>e=c+d</t>
  </si>
  <si>
    <t>f</t>
  </si>
  <si>
    <t>g</t>
  </si>
  <si>
    <t>Advance payments/prefinancings</t>
  </si>
  <si>
    <t>Commitments made without any payment</t>
  </si>
  <si>
    <t>h</t>
  </si>
  <si>
    <t xml:space="preserve">(i) = e+ h </t>
  </si>
  <si>
    <t>(h) = g/c (or r)</t>
  </si>
  <si>
    <t>(j)= i - c (contract/addendum)</t>
  </si>
  <si>
    <t>Cumulated amount/contribution (before current final report) (in EUR)</t>
  </si>
  <si>
    <t>Variation in coparison with initial budget</t>
  </si>
  <si>
    <t>Consumed amount</t>
  </si>
  <si>
    <t>Interim financial report:                                        period (dd/mm/yyyy-dd/mm/yyyy)</t>
  </si>
  <si>
    <t>Cumulated costs (incurred before current report) (in EUR)</t>
  </si>
  <si>
    <t>Cumulated costs (incurred from start of implementation to present report included) (in EUR)</t>
  </si>
  <si>
    <t>Subtotal for &lt; Output/Outcome/Impact&gt; &lt; # &gt;</t>
  </si>
  <si>
    <t>(e)=c+d</t>
  </si>
  <si>
    <t>Financing Not Linked to Costs (FNLC) component</t>
  </si>
  <si>
    <t>Addenda (cost-based and FNLC) or use of contingencies (only cost-based)</t>
  </si>
  <si>
    <t>Copy/paste &lt;Output/Outcome/Impact&gt; &lt; # &gt; &lt;…&gt; (as numbered and phrased in the Budget)</t>
  </si>
  <si>
    <t>Copy/paste Indicator &lt; #  &gt; to &lt; Output/Outcome/Impact &gt; &lt; # &gt; &lt;…&gt; (as numbered and phrased in the Logframe in Annex I)</t>
  </si>
  <si>
    <t>14. Total consumed amount of the FNLC component of the action</t>
  </si>
  <si>
    <t>Other contributions (other donors etc)</t>
  </si>
  <si>
    <t xml:space="preserve">Revenue from the action </t>
  </si>
  <si>
    <t>ONLY FOR THE COST-BASED COMPONENT</t>
  </si>
  <si>
    <t xml:space="preserve">Volunteers' work </t>
  </si>
  <si>
    <r>
      <t xml:space="preserve">This is the template to be used in cases in which the budget of the action as per grant contract includes a cost-based component </t>
    </r>
    <r>
      <rPr>
        <b/>
        <u/>
        <sz val="10"/>
        <rFont val="Arial"/>
        <family val="2"/>
      </rPr>
      <t>and</t>
    </r>
    <r>
      <rPr>
        <sz val="10"/>
        <rFont val="Arial"/>
        <family val="2"/>
      </rPr>
      <t xml:space="preserve"> FNLC component. </t>
    </r>
  </si>
  <si>
    <t>i.b Addenda and use of contingencies (cost-based component + FNLC component)</t>
  </si>
  <si>
    <t>ii.b Forecast budget and follow-up (cost-based component + FNLC component)</t>
  </si>
  <si>
    <t>iii.b &amp; iv.b Interim Report &amp; Final Report (cost-based component + FNLC component)</t>
  </si>
  <si>
    <t>Additional information on expenditure incurred (cost-based) and/or consumed amount (in case of entirely or partly financing not linked to costs) in local or other currencies than the euro (or the currency of the Contract) may be asked by the Contracting Authority</t>
  </si>
  <si>
    <t>v. Final sources of funding (cost-based component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</si>
</sst>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0"/>
      <name val="Arial"/>
    </font>
    <font>
      <sz val="10"/>
      <name val="Arial"/>
      <family val="2"/>
    </font>
    <font>
      <b/>
      <sz val="10"/>
      <name val="Arial"/>
      <family val="2"/>
    </font>
    <font>
      <sz val="10"/>
      <name val="Arial"/>
      <family val="2"/>
    </font>
    <font>
      <b/>
      <sz val="10"/>
      <color indexed="10"/>
      <name val="Arial"/>
      <family val="2"/>
    </font>
    <font>
      <b/>
      <i/>
      <sz val="10"/>
      <name val="Arial"/>
      <family val="2"/>
    </font>
    <font>
      <i/>
      <sz val="10"/>
      <name val="Arial"/>
      <family val="2"/>
    </font>
    <font>
      <b/>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vertAlign val="superscript"/>
      <sz val="12"/>
      <name val="Arial"/>
      <family val="2"/>
    </font>
    <font>
      <sz val="10"/>
      <color indexed="10"/>
      <name val="Arial"/>
      <family val="2"/>
    </font>
    <font>
      <b/>
      <i/>
      <sz val="10"/>
      <color indexed="10"/>
      <name val="Arial"/>
      <family val="2"/>
    </font>
    <font>
      <i/>
      <sz val="10"/>
      <color indexed="10"/>
      <name val="Arial"/>
      <family val="2"/>
    </font>
    <font>
      <vertAlign val="superscript"/>
      <sz val="10"/>
      <name val="Arial"/>
      <family val="2"/>
    </font>
    <font>
      <sz val="11"/>
      <color indexed="8"/>
      <name val="Arial"/>
      <family val="2"/>
    </font>
    <font>
      <sz val="11"/>
      <color indexed="10"/>
      <name val="Arial"/>
      <family val="2"/>
    </font>
    <font>
      <b/>
      <sz val="11"/>
      <name val="Arial"/>
      <family val="2"/>
    </font>
    <font>
      <i/>
      <sz val="11"/>
      <name val="Arial"/>
      <family val="2"/>
    </font>
    <font>
      <i/>
      <sz val="11"/>
      <color indexed="10"/>
      <name val="Arial"/>
      <family val="2"/>
    </font>
    <font>
      <i/>
      <sz val="11"/>
      <color indexed="8"/>
      <name val="Arial"/>
      <family val="2"/>
    </font>
    <font>
      <sz val="11"/>
      <name val="Arial"/>
      <family val="2"/>
    </font>
    <font>
      <b/>
      <u/>
      <sz val="10"/>
      <name val="Arial"/>
      <family val="2"/>
    </font>
    <font>
      <sz val="10"/>
      <color rgb="FFFF0000"/>
      <name val="Arial"/>
      <family val="2"/>
    </font>
    <font>
      <sz val="10"/>
      <color theme="1"/>
      <name val="Arial"/>
      <family val="2"/>
    </font>
    <font>
      <b/>
      <sz val="10"/>
      <color theme="1"/>
      <name val="Arial"/>
      <family val="2"/>
    </font>
    <font>
      <b/>
      <sz val="10"/>
      <color theme="0" tint="-0.499984740745262"/>
      <name val="Arial"/>
      <family val="2"/>
    </font>
    <font>
      <b/>
      <sz val="10"/>
      <color rgb="FF00B050"/>
      <name val="Arial"/>
      <family val="2"/>
    </font>
    <font>
      <b/>
      <sz val="12"/>
      <color rgb="FF00B050"/>
      <name val="Arial"/>
      <family val="2"/>
    </font>
    <font>
      <sz val="10"/>
      <color rgb="FF00B050"/>
      <name val="Arial"/>
      <family val="2"/>
    </font>
    <font>
      <i/>
      <sz val="10"/>
      <color rgb="FF00B050"/>
      <name val="Arial"/>
      <family val="2"/>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13"/>
        <bgColor indexed="64"/>
      </patternFill>
    </fill>
    <fill>
      <patternFill patternType="solid">
        <fgColor indexed="41"/>
        <bgColor indexed="64"/>
      </patternFill>
    </fill>
    <fill>
      <patternFill patternType="solid">
        <fgColor indexed="5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1" tint="0.34998626667073579"/>
        <bgColor indexed="64"/>
      </patternFill>
    </fill>
    <fill>
      <patternFill patternType="solid">
        <fgColor rgb="FF92D050"/>
        <bgColor indexed="64"/>
      </patternFill>
    </fill>
  </fills>
  <borders count="14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double">
        <color indexed="64"/>
      </left>
      <right style="double">
        <color indexed="64"/>
      </right>
      <top style="medium">
        <color indexed="64"/>
      </top>
      <bottom style="double">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style="double">
        <color indexed="64"/>
      </right>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thin">
        <color indexed="64"/>
      </top>
      <bottom/>
      <diagonal/>
    </border>
    <border>
      <left/>
      <right style="double">
        <color indexed="64"/>
      </right>
      <top style="thin">
        <color indexed="64"/>
      </top>
      <bottom/>
      <diagonal/>
    </border>
    <border>
      <left style="double">
        <color indexed="64"/>
      </left>
      <right style="double">
        <color indexed="64"/>
      </right>
      <top style="thin">
        <color indexed="64"/>
      </top>
      <bottom style="thin">
        <color indexed="64"/>
      </bottom>
      <diagonal/>
    </border>
    <border>
      <left/>
      <right/>
      <top/>
      <bottom style="thin">
        <color indexed="64"/>
      </bottom>
      <diagonal/>
    </border>
    <border>
      <left style="double">
        <color indexed="64"/>
      </left>
      <right style="double">
        <color indexed="64"/>
      </right>
      <top style="thin">
        <color indexed="64"/>
      </top>
      <bottom/>
      <diagonal/>
    </border>
    <border>
      <left style="thin">
        <color indexed="64"/>
      </left>
      <right/>
      <top/>
      <bottom style="medium">
        <color indexed="64"/>
      </bottom>
      <diagonal/>
    </border>
    <border>
      <left style="double">
        <color indexed="64"/>
      </left>
      <right style="double">
        <color indexed="64"/>
      </right>
      <top/>
      <bottom style="medium">
        <color indexed="64"/>
      </bottom>
      <diagonal/>
    </border>
    <border>
      <left style="double">
        <color indexed="64"/>
      </left>
      <right/>
      <top style="thin">
        <color indexed="64"/>
      </top>
      <bottom style="thin">
        <color indexed="64"/>
      </bottom>
      <diagonal/>
    </border>
    <border>
      <left style="double">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diagonalDown="1">
      <left/>
      <right/>
      <top style="medium">
        <color indexed="64"/>
      </top>
      <bottom style="medium">
        <color indexed="64"/>
      </bottom>
      <diagonal style="thin">
        <color indexed="64"/>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double">
        <color indexed="64"/>
      </left>
      <right/>
      <top/>
      <bottom/>
      <diagonal/>
    </border>
    <border>
      <left/>
      <right style="double">
        <color indexed="64"/>
      </right>
      <top style="medium">
        <color indexed="64"/>
      </top>
      <bottom style="medium">
        <color indexed="64"/>
      </bottom>
      <diagonal/>
    </border>
    <border>
      <left/>
      <right/>
      <top/>
      <bottom style="double">
        <color auto="1"/>
      </bottom>
      <diagonal/>
    </border>
    <border>
      <left style="double">
        <color indexed="64"/>
      </left>
      <right style="double">
        <color indexed="64"/>
      </right>
      <top/>
      <bottom style="thin">
        <color indexed="64"/>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double">
        <color indexed="64"/>
      </left>
      <right style="double">
        <color indexed="64"/>
      </right>
      <top/>
      <bottom style="double">
        <color indexed="64"/>
      </bottom>
      <diagonal/>
    </border>
    <border>
      <left style="thin">
        <color indexed="64"/>
      </left>
      <right style="thin">
        <color indexed="64"/>
      </right>
      <top style="medium">
        <color indexed="64"/>
      </top>
      <bottom/>
      <diagonal/>
    </border>
    <border>
      <left style="double">
        <color indexed="64"/>
      </left>
      <right style="double">
        <color indexed="64"/>
      </right>
      <top style="double">
        <color indexed="64"/>
      </top>
      <bottom/>
      <diagonal/>
    </border>
    <border>
      <left style="double">
        <color indexed="64"/>
      </left>
      <right style="thin">
        <color indexed="64"/>
      </right>
      <top/>
      <bottom style="medium">
        <color indexed="64"/>
      </bottom>
      <diagonal/>
    </border>
    <border>
      <left style="double">
        <color indexed="64"/>
      </left>
      <right/>
      <top style="medium">
        <color indexed="64"/>
      </top>
      <bottom style="thin">
        <color indexed="64"/>
      </bottom>
      <diagonal/>
    </border>
    <border>
      <left style="double">
        <color indexed="64"/>
      </left>
      <right/>
      <top/>
      <bottom style="medium">
        <color indexed="64"/>
      </bottom>
      <diagonal/>
    </border>
    <border>
      <left style="double">
        <color indexed="64"/>
      </left>
      <right/>
      <top style="double">
        <color auto="1"/>
      </top>
      <bottom/>
      <diagonal/>
    </border>
    <border>
      <left/>
      <right/>
      <top style="double">
        <color auto="1"/>
      </top>
      <bottom/>
      <diagonal/>
    </border>
    <border>
      <left/>
      <right style="double">
        <color indexed="64"/>
      </right>
      <top style="double">
        <color auto="1"/>
      </top>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bottom/>
      <diagonal/>
    </border>
    <border>
      <left/>
      <right style="medium">
        <color indexed="64"/>
      </right>
      <top style="medium">
        <color indexed="64"/>
      </top>
      <bottom/>
      <diagonal/>
    </border>
    <border>
      <left style="double">
        <color indexed="64"/>
      </left>
      <right style="double">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diagonalDown="1">
      <left/>
      <right style="medium">
        <color indexed="64"/>
      </right>
      <top style="medium">
        <color indexed="64"/>
      </top>
      <bottom style="medium">
        <color indexed="64"/>
      </bottom>
      <diagonal style="thin">
        <color indexed="64"/>
      </diagonal>
    </border>
    <border>
      <left/>
      <right style="medium">
        <color indexed="64"/>
      </right>
      <top style="thin">
        <color indexed="64"/>
      </top>
      <bottom/>
      <diagonal/>
    </border>
    <border>
      <left style="double">
        <color indexed="64"/>
      </left>
      <right/>
      <top style="medium">
        <color indexed="64"/>
      </top>
      <bottom/>
      <diagonal/>
    </border>
    <border>
      <left style="double">
        <color indexed="64"/>
      </left>
      <right/>
      <top style="thin">
        <color indexed="64"/>
      </top>
      <bottom style="medium">
        <color indexed="64"/>
      </bottom>
      <diagonal/>
    </border>
    <border>
      <left/>
      <right style="thin">
        <color indexed="64"/>
      </right>
      <top/>
      <bottom style="medium">
        <color indexed="64"/>
      </bottom>
      <diagonal/>
    </border>
    <border>
      <left/>
      <right/>
      <top style="double">
        <color indexed="64"/>
      </top>
      <bottom style="thin">
        <color indexed="64"/>
      </bottom>
      <diagonal/>
    </border>
    <border>
      <left style="thin">
        <color indexed="64"/>
      </left>
      <right style="double">
        <color indexed="64"/>
      </right>
      <top style="medium">
        <color indexed="64"/>
      </top>
      <bottom style="thin">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bottom/>
      <diagonal/>
    </border>
    <border>
      <left/>
      <right style="double">
        <color indexed="64"/>
      </right>
      <top style="double">
        <color indexed="64"/>
      </top>
      <bottom style="thin">
        <color indexed="64"/>
      </bottom>
      <diagonal/>
    </border>
    <border>
      <left style="double">
        <color indexed="64"/>
      </left>
      <right/>
      <top style="double">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double">
        <color auto="1"/>
      </bottom>
      <diagonal/>
    </border>
    <border>
      <left style="double">
        <color indexed="64"/>
      </left>
      <right style="double">
        <color indexed="64"/>
      </right>
      <top style="thin">
        <color indexed="64"/>
      </top>
      <bottom style="double">
        <color indexed="64"/>
      </bottom>
      <diagonal/>
    </border>
    <border>
      <left/>
      <right style="double">
        <color indexed="64"/>
      </right>
      <top style="thin">
        <color indexed="64"/>
      </top>
      <bottom style="double">
        <color auto="1"/>
      </bottom>
      <diagonal/>
    </border>
    <border>
      <left style="double">
        <color indexed="64"/>
      </left>
      <right style="double">
        <color indexed="64"/>
      </right>
      <top style="double">
        <color auto="1"/>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diagonal/>
    </border>
    <border>
      <left style="thin">
        <color indexed="64"/>
      </left>
      <right style="thin">
        <color indexed="64"/>
      </right>
      <top style="double">
        <color indexed="64"/>
      </top>
      <bottom style="thin">
        <color indexed="64"/>
      </bottom>
      <diagonal/>
    </border>
    <border>
      <left/>
      <right style="double">
        <color indexed="64"/>
      </right>
      <top style="thin">
        <color indexed="64"/>
      </top>
      <bottom style="medium">
        <color indexed="64"/>
      </bottom>
      <diagonal/>
    </border>
    <border>
      <left/>
      <right style="thin">
        <color indexed="64"/>
      </right>
      <top style="double">
        <color indexed="64"/>
      </top>
      <bottom style="thin">
        <color indexed="64"/>
      </bottom>
      <diagonal/>
    </border>
    <border>
      <left/>
      <right style="double">
        <color indexed="64"/>
      </right>
      <top/>
      <bottom style="thin">
        <color indexed="64"/>
      </bottom>
      <diagonal/>
    </border>
    <border>
      <left/>
      <right style="double">
        <color indexed="64"/>
      </right>
      <top/>
      <bottom/>
      <diagonal/>
    </border>
    <border>
      <left style="thin">
        <color indexed="64"/>
      </left>
      <right style="thin">
        <color indexed="64"/>
      </right>
      <top style="double">
        <color auto="1"/>
      </top>
      <bottom/>
      <diagonal/>
    </border>
    <border>
      <left style="thin">
        <color indexed="64"/>
      </left>
      <right/>
      <top style="double">
        <color auto="1"/>
      </top>
      <bottom/>
      <diagonal/>
    </border>
    <border>
      <left/>
      <right/>
      <top style="medium">
        <color indexed="64"/>
      </top>
      <bottom style="thin">
        <color indexed="64"/>
      </bottom>
      <diagonal/>
    </border>
    <border>
      <left/>
      <right style="double">
        <color indexed="64"/>
      </right>
      <top/>
      <bottom style="medium">
        <color indexed="64"/>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double">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double">
        <color indexed="64"/>
      </right>
      <top style="medium">
        <color indexed="64"/>
      </top>
      <bottom style="medium">
        <color indexed="64"/>
      </bottom>
      <diagonal/>
    </border>
  </borders>
  <cellStyleXfs count="44">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10" fillId="3" borderId="0" applyNumberFormat="0" applyBorder="0" applyAlignment="0" applyProtection="0"/>
    <xf numFmtId="0" fontId="11" fillId="7" borderId="1" applyNumberFormat="0" applyAlignment="0" applyProtection="0"/>
    <xf numFmtId="0" fontId="12" fillId="20" borderId="2" applyNumberFormat="0" applyAlignment="0" applyProtection="0"/>
    <xf numFmtId="0" fontId="13" fillId="0" borderId="0" applyNumberFormat="0" applyFill="0" applyBorder="0" applyAlignment="0" applyProtection="0"/>
    <xf numFmtId="0" fontId="14" fillId="4" borderId="0" applyNumberFormat="0" applyBorder="0" applyAlignment="0" applyProtection="0"/>
    <xf numFmtId="0" fontId="15" fillId="0" borderId="3" applyNumberFormat="0" applyFill="0" applyAlignment="0" applyProtection="0"/>
    <xf numFmtId="0" fontId="16" fillId="0" borderId="4" applyNumberFormat="0" applyFill="0" applyAlignment="0" applyProtection="0"/>
    <xf numFmtId="0" fontId="17" fillId="0" borderId="5" applyNumberFormat="0" applyFill="0" applyAlignment="0" applyProtection="0"/>
    <xf numFmtId="0" fontId="17" fillId="0" borderId="0" applyNumberFormat="0" applyFill="0" applyBorder="0" applyAlignment="0" applyProtection="0"/>
    <xf numFmtId="0" fontId="18" fillId="7" borderId="1" applyNumberFormat="0" applyAlignment="0" applyProtection="0"/>
    <xf numFmtId="0" fontId="19" fillId="0" borderId="6" applyNumberFormat="0" applyFill="0" applyAlignment="0" applyProtection="0"/>
    <xf numFmtId="0" fontId="20" fillId="21" borderId="0" applyNumberFormat="0" applyBorder="0" applyAlignment="0" applyProtection="0"/>
    <xf numFmtId="0" fontId="1" fillId="0" borderId="0"/>
    <xf numFmtId="0" fontId="8" fillId="0" borderId="0"/>
    <xf numFmtId="0" fontId="8" fillId="22" borderId="7" applyNumberFormat="0" applyFont="0" applyAlignment="0" applyProtection="0"/>
    <xf numFmtId="0" fontId="21" fillId="7" borderId="8" applyNumberFormat="0" applyAlignment="0" applyProtection="0"/>
    <xf numFmtId="0" fontId="22" fillId="0" borderId="0" applyNumberFormat="0" applyFill="0" applyBorder="0" applyAlignment="0" applyProtection="0"/>
    <xf numFmtId="0" fontId="23" fillId="0" borderId="9" applyNumberFormat="0" applyFill="0" applyAlignment="0" applyProtection="0"/>
    <xf numFmtId="0" fontId="24" fillId="0" borderId="0" applyNumberFormat="0" applyFill="0" applyBorder="0" applyAlignment="0" applyProtection="0"/>
  </cellStyleXfs>
  <cellXfs count="792">
    <xf numFmtId="0" fontId="0" fillId="0" borderId="0" xfId="0"/>
    <xf numFmtId="0" fontId="2" fillId="0" borderId="11" xfId="0" applyFont="1" applyBorder="1" applyAlignment="1">
      <alignment horizontal="center"/>
    </xf>
    <xf numFmtId="0" fontId="3" fillId="0" borderId="11" xfId="0" applyFont="1" applyBorder="1" applyAlignment="1">
      <alignment horizontal="center"/>
    </xf>
    <xf numFmtId="0" fontId="5" fillId="23" borderId="11" xfId="0" applyFont="1" applyFill="1" applyBorder="1" applyAlignment="1">
      <alignment horizontal="center"/>
    </xf>
    <xf numFmtId="0" fontId="6" fillId="23" borderId="11" xfId="0" applyFont="1" applyFill="1" applyBorder="1" applyAlignment="1">
      <alignment horizontal="center"/>
    </xf>
    <xf numFmtId="0" fontId="5" fillId="23" borderId="13" xfId="0" applyFont="1" applyFill="1" applyBorder="1" applyAlignment="1">
      <alignment horizontal="center"/>
    </xf>
    <xf numFmtId="0" fontId="5" fillId="23" borderId="13" xfId="0" applyFont="1" applyFill="1" applyBorder="1"/>
    <xf numFmtId="0" fontId="5" fillId="23" borderId="14" xfId="0" applyFont="1" applyFill="1" applyBorder="1"/>
    <xf numFmtId="0" fontId="2" fillId="23" borderId="17" xfId="0" applyFont="1" applyFill="1" applyBorder="1"/>
    <xf numFmtId="0" fontId="2" fillId="23" borderId="18" xfId="0" applyFont="1" applyFill="1" applyBorder="1"/>
    <xf numFmtId="0" fontId="2" fillId="0" borderId="0" xfId="37" applyFont="1" applyAlignment="1">
      <alignment horizontal="left"/>
    </xf>
    <xf numFmtId="0" fontId="3" fillId="0" borderId="0" xfId="37" applyFont="1"/>
    <xf numFmtId="0" fontId="2" fillId="0" borderId="20" xfId="37" applyFont="1" applyBorder="1" applyAlignment="1">
      <alignment horizontal="left"/>
    </xf>
    <xf numFmtId="0" fontId="3" fillId="0" borderId="21" xfId="37" applyFont="1" applyBorder="1"/>
    <xf numFmtId="0" fontId="3" fillId="0" borderId="22" xfId="37" applyFont="1" applyBorder="1"/>
    <xf numFmtId="0" fontId="6" fillId="0" borderId="23" xfId="37" applyFont="1" applyBorder="1"/>
    <xf numFmtId="0" fontId="6" fillId="0" borderId="24" xfId="37" applyFont="1" applyBorder="1"/>
    <xf numFmtId="0" fontId="6" fillId="0" borderId="10" xfId="37" applyFont="1" applyBorder="1"/>
    <xf numFmtId="0" fontId="3" fillId="0" borderId="25" xfId="37" applyFont="1" applyBorder="1"/>
    <xf numFmtId="0" fontId="3" fillId="0" borderId="10" xfId="37" applyFont="1" applyBorder="1"/>
    <xf numFmtId="0" fontId="3" fillId="24" borderId="0" xfId="37" applyFont="1" applyFill="1"/>
    <xf numFmtId="0" fontId="3" fillId="25" borderId="26" xfId="37" applyFont="1" applyFill="1" applyBorder="1"/>
    <xf numFmtId="0" fontId="3" fillId="25" borderId="27" xfId="37" applyFont="1" applyFill="1" applyBorder="1"/>
    <xf numFmtId="0" fontId="3" fillId="0" borderId="28" xfId="37" applyFont="1" applyBorder="1"/>
    <xf numFmtId="0" fontId="3" fillId="0" borderId="29" xfId="37" applyFont="1" applyBorder="1"/>
    <xf numFmtId="0" fontId="3" fillId="0" borderId="0" xfId="0" applyFont="1"/>
    <xf numFmtId="0" fontId="2" fillId="0" borderId="30" xfId="37" applyFont="1" applyBorder="1" applyAlignment="1">
      <alignment horizontal="left"/>
    </xf>
    <xf numFmtId="0" fontId="3" fillId="0" borderId="31" xfId="37" applyFont="1" applyBorder="1"/>
    <xf numFmtId="4" fontId="3" fillId="0" borderId="0" xfId="0" applyNumberFormat="1" applyFont="1"/>
    <xf numFmtId="4" fontId="2" fillId="0" borderId="0" xfId="0" applyNumberFormat="1" applyFont="1" applyAlignment="1">
      <alignment horizontal="left"/>
    </xf>
    <xf numFmtId="0" fontId="3" fillId="0" borderId="0" xfId="0" applyFont="1" applyAlignment="1">
      <alignment wrapText="1"/>
    </xf>
    <xf numFmtId="4" fontId="2" fillId="0" borderId="0" xfId="0" applyNumberFormat="1" applyFont="1"/>
    <xf numFmtId="0" fontId="3" fillId="0" borderId="0" xfId="0" applyFont="1" applyAlignment="1">
      <alignment vertical="top"/>
    </xf>
    <xf numFmtId="0" fontId="3" fillId="0" borderId="0" xfId="0" applyFont="1" applyAlignment="1">
      <alignment vertical="center" wrapText="1"/>
    </xf>
    <xf numFmtId="4" fontId="2" fillId="0" borderId="11" xfId="0" applyNumberFormat="1" applyFont="1" applyBorder="1"/>
    <xf numFmtId="4" fontId="2" fillId="23" borderId="25" xfId="0" applyNumberFormat="1" applyFont="1" applyFill="1" applyBorder="1"/>
    <xf numFmtId="4" fontId="3" fillId="0" borderId="11" xfId="0" applyNumberFormat="1" applyFont="1" applyBorder="1"/>
    <xf numFmtId="3" fontId="2" fillId="23" borderId="25" xfId="0" applyNumberFormat="1" applyFont="1" applyFill="1" applyBorder="1"/>
    <xf numFmtId="4" fontId="2" fillId="0" borderId="11" xfId="0" applyNumberFormat="1" applyFont="1" applyBorder="1" applyAlignment="1">
      <alignment horizontal="center"/>
    </xf>
    <xf numFmtId="4" fontId="3" fillId="0" borderId="11" xfId="0" applyNumberFormat="1" applyFont="1" applyBorder="1" applyAlignment="1">
      <alignment horizontal="center"/>
    </xf>
    <xf numFmtId="4" fontId="5" fillId="23" borderId="11" xfId="0" applyNumberFormat="1" applyFont="1" applyFill="1" applyBorder="1" applyAlignment="1">
      <alignment horizontal="center"/>
    </xf>
    <xf numFmtId="4" fontId="6" fillId="0" borderId="11" xfId="0" applyNumberFormat="1" applyFont="1" applyBorder="1" applyAlignment="1">
      <alignment horizontal="center"/>
    </xf>
    <xf numFmtId="4" fontId="6" fillId="0" borderId="11" xfId="0" applyNumberFormat="1" applyFont="1" applyBorder="1"/>
    <xf numFmtId="3" fontId="3" fillId="0" borderId="25" xfId="0" applyNumberFormat="1" applyFont="1" applyBorder="1"/>
    <xf numFmtId="4" fontId="6" fillId="0" borderId="25" xfId="0" applyNumberFormat="1" applyFont="1" applyBorder="1"/>
    <xf numFmtId="4" fontId="3" fillId="23" borderId="13" xfId="0" applyNumberFormat="1" applyFont="1" applyFill="1" applyBorder="1" applyAlignment="1">
      <alignment horizontal="center"/>
    </xf>
    <xf numFmtId="4" fontId="3" fillId="23" borderId="14" xfId="0" applyNumberFormat="1" applyFont="1" applyFill="1" applyBorder="1"/>
    <xf numFmtId="4" fontId="3" fillId="0" borderId="13" xfId="0" applyNumberFormat="1" applyFont="1" applyBorder="1"/>
    <xf numFmtId="4" fontId="3" fillId="0" borderId="14" xfId="0" applyNumberFormat="1" applyFont="1" applyBorder="1"/>
    <xf numFmtId="3" fontId="2" fillId="23" borderId="13" xfId="0" applyNumberFormat="1" applyFont="1" applyFill="1" applyBorder="1"/>
    <xf numFmtId="0" fontId="7" fillId="0" borderId="0" xfId="37" applyFont="1" applyAlignment="1">
      <alignment horizontal="left"/>
    </xf>
    <xf numFmtId="0" fontId="2" fillId="26" borderId="45" xfId="37" applyFont="1" applyFill="1" applyBorder="1" applyAlignment="1">
      <alignment horizontal="center"/>
    </xf>
    <xf numFmtId="0" fontId="2" fillId="26" borderId="46" xfId="37" applyFont="1" applyFill="1" applyBorder="1" applyAlignment="1">
      <alignment horizontal="center" wrapText="1"/>
    </xf>
    <xf numFmtId="0" fontId="2" fillId="0" borderId="22" xfId="37" applyFont="1" applyBorder="1"/>
    <xf numFmtId="0" fontId="3" fillId="23" borderId="47" xfId="37" applyFont="1" applyFill="1" applyBorder="1"/>
    <xf numFmtId="0" fontId="3" fillId="24" borderId="48" xfId="37" applyFont="1" applyFill="1" applyBorder="1"/>
    <xf numFmtId="0" fontId="3" fillId="23" borderId="49" xfId="37" applyFont="1" applyFill="1" applyBorder="1"/>
    <xf numFmtId="0" fontId="4" fillId="0" borderId="11" xfId="0" applyFont="1" applyBorder="1" applyAlignment="1">
      <alignment horizontal="center"/>
    </xf>
    <xf numFmtId="0" fontId="26" fillId="0" borderId="11" xfId="0" applyFont="1" applyBorder="1" applyAlignment="1">
      <alignment horizontal="center"/>
    </xf>
    <xf numFmtId="0" fontId="27" fillId="23" borderId="11" xfId="0" applyFont="1" applyFill="1" applyBorder="1" applyAlignment="1">
      <alignment horizontal="center"/>
    </xf>
    <xf numFmtId="0" fontId="28" fillId="23" borderId="11" xfId="0" applyFont="1" applyFill="1" applyBorder="1" applyAlignment="1">
      <alignment horizontal="center"/>
    </xf>
    <xf numFmtId="0" fontId="27" fillId="23" borderId="13" xfId="0" applyFont="1" applyFill="1" applyBorder="1" applyAlignment="1">
      <alignment horizontal="center"/>
    </xf>
    <xf numFmtId="0" fontId="27" fillId="23" borderId="13" xfId="0" applyFont="1" applyFill="1" applyBorder="1"/>
    <xf numFmtId="0" fontId="27" fillId="23" borderId="14" xfId="0" applyFont="1" applyFill="1" applyBorder="1"/>
    <xf numFmtId="4" fontId="2" fillId="0" borderId="0" xfId="0" applyNumberFormat="1" applyFont="1" applyAlignment="1">
      <alignment horizontal="centerContinuous" wrapText="1"/>
    </xf>
    <xf numFmtId="0" fontId="3" fillId="28" borderId="43" xfId="0" applyFont="1" applyFill="1" applyBorder="1" applyAlignment="1">
      <alignment horizontal="center"/>
    </xf>
    <xf numFmtId="0" fontId="26" fillId="28" borderId="14" xfId="0" applyFont="1" applyFill="1" applyBorder="1"/>
    <xf numFmtId="0" fontId="2" fillId="23" borderId="11" xfId="0" applyFont="1" applyFill="1" applyBorder="1" applyAlignment="1">
      <alignment horizontal="center" vertical="top" wrapText="1"/>
    </xf>
    <xf numFmtId="0" fontId="2" fillId="23" borderId="48" xfId="0" applyFont="1" applyFill="1" applyBorder="1" applyAlignment="1">
      <alignment horizontal="center" vertical="top" wrapText="1"/>
    </xf>
    <xf numFmtId="0" fontId="3" fillId="0" borderId="29" xfId="0" applyFont="1" applyBorder="1" applyAlignment="1">
      <alignment vertical="top"/>
    </xf>
    <xf numFmtId="3" fontId="3" fillId="23" borderId="59" xfId="0" applyNumberFormat="1" applyFont="1" applyFill="1" applyBorder="1"/>
    <xf numFmtId="4" fontId="4" fillId="0" borderId="11" xfId="0" applyNumberFormat="1" applyFont="1" applyBorder="1"/>
    <xf numFmtId="4" fontId="4" fillId="0" borderId="25" xfId="0" applyNumberFormat="1" applyFont="1" applyBorder="1"/>
    <xf numFmtId="4" fontId="3" fillId="0" borderId="25" xfId="0" applyNumberFormat="1" applyFont="1" applyBorder="1"/>
    <xf numFmtId="4" fontId="26" fillId="0" borderId="11" xfId="0" applyNumberFormat="1" applyFont="1" applyBorder="1"/>
    <xf numFmtId="4" fontId="26" fillId="0" borderId="25" xfId="0" applyNumberFormat="1" applyFont="1" applyBorder="1"/>
    <xf numFmtId="4" fontId="26" fillId="0" borderId="59" xfId="0" applyNumberFormat="1" applyFont="1" applyBorder="1"/>
    <xf numFmtId="3" fontId="26" fillId="0" borderId="59" xfId="0" applyNumberFormat="1" applyFont="1" applyBorder="1"/>
    <xf numFmtId="3" fontId="2" fillId="23" borderId="59" xfId="0" applyNumberFormat="1" applyFont="1" applyFill="1" applyBorder="1"/>
    <xf numFmtId="3" fontId="5" fillId="23" borderId="59" xfId="0" applyNumberFormat="1" applyFont="1" applyFill="1" applyBorder="1"/>
    <xf numFmtId="3" fontId="4" fillId="23" borderId="25" xfId="0" applyNumberFormat="1" applyFont="1" applyFill="1" applyBorder="1"/>
    <xf numFmtId="4" fontId="4" fillId="23" borderId="25" xfId="0" applyNumberFormat="1" applyFont="1" applyFill="1" applyBorder="1"/>
    <xf numFmtId="3" fontId="4" fillId="23" borderId="59" xfId="0" applyNumberFormat="1" applyFont="1" applyFill="1" applyBorder="1"/>
    <xf numFmtId="3" fontId="2" fillId="0" borderId="25" xfId="0" applyNumberFormat="1" applyFont="1" applyBorder="1"/>
    <xf numFmtId="3" fontId="4" fillId="0" borderId="59" xfId="0" applyNumberFormat="1" applyFont="1" applyBorder="1"/>
    <xf numFmtId="4" fontId="4" fillId="0" borderId="11" xfId="0" applyNumberFormat="1" applyFont="1" applyBorder="1" applyAlignment="1">
      <alignment horizontal="center"/>
    </xf>
    <xf numFmtId="4" fontId="26" fillId="0" borderId="11" xfId="0" applyNumberFormat="1" applyFont="1" applyBorder="1" applyAlignment="1">
      <alignment horizontal="center"/>
    </xf>
    <xf numFmtId="3" fontId="2" fillId="23" borderId="54" xfId="0" applyNumberFormat="1" applyFont="1" applyFill="1" applyBorder="1" applyAlignment="1">
      <alignment horizontal="center" vertical="center" wrapText="1"/>
    </xf>
    <xf numFmtId="0" fontId="3" fillId="0" borderId="33" xfId="0" applyFont="1" applyBorder="1"/>
    <xf numFmtId="0" fontId="3" fillId="0" borderId="60" xfId="0" applyFont="1" applyBorder="1"/>
    <xf numFmtId="3" fontId="3" fillId="23" borderId="61" xfId="0" applyNumberFormat="1" applyFont="1" applyFill="1" applyBorder="1"/>
    <xf numFmtId="4" fontId="28" fillId="0" borderId="11" xfId="0" applyNumberFormat="1" applyFont="1" applyBorder="1"/>
    <xf numFmtId="4" fontId="28" fillId="0" borderId="25" xfId="0" applyNumberFormat="1" applyFont="1" applyBorder="1"/>
    <xf numFmtId="3" fontId="2" fillId="23" borderId="18" xfId="0" applyNumberFormat="1" applyFont="1" applyFill="1" applyBorder="1"/>
    <xf numFmtId="4" fontId="26" fillId="23" borderId="14" xfId="0" applyNumberFormat="1" applyFont="1" applyFill="1" applyBorder="1"/>
    <xf numFmtId="3" fontId="4" fillId="23" borderId="18" xfId="0" applyNumberFormat="1" applyFont="1" applyFill="1" applyBorder="1"/>
    <xf numFmtId="4" fontId="3" fillId="0" borderId="43" xfId="0" applyNumberFormat="1" applyFont="1" applyBorder="1" applyAlignment="1">
      <alignment horizontal="center"/>
    </xf>
    <xf numFmtId="3" fontId="3" fillId="0" borderId="43" xfId="0" applyNumberFormat="1" applyFont="1" applyBorder="1"/>
    <xf numFmtId="3" fontId="3" fillId="23" borderId="54" xfId="0" applyNumberFormat="1" applyFont="1" applyFill="1" applyBorder="1"/>
    <xf numFmtId="4" fontId="26" fillId="0" borderId="14" xfId="0" applyNumberFormat="1" applyFont="1" applyBorder="1"/>
    <xf numFmtId="3" fontId="26" fillId="0" borderId="18" xfId="0" applyNumberFormat="1" applyFont="1" applyBorder="1"/>
    <xf numFmtId="3" fontId="2" fillId="23" borderId="43" xfId="0" applyNumberFormat="1" applyFont="1" applyFill="1" applyBorder="1"/>
    <xf numFmtId="4" fontId="2" fillId="23" borderId="43" xfId="0" applyNumberFormat="1" applyFont="1" applyFill="1" applyBorder="1"/>
    <xf numFmtId="4" fontId="4" fillId="23" borderId="43" xfId="0" applyNumberFormat="1" applyFont="1" applyFill="1" applyBorder="1"/>
    <xf numFmtId="3" fontId="3" fillId="23" borderId="18" xfId="0" applyNumberFormat="1" applyFont="1" applyFill="1" applyBorder="1"/>
    <xf numFmtId="4" fontId="3" fillId="23" borderId="62" xfId="0" applyNumberFormat="1" applyFont="1" applyFill="1" applyBorder="1" applyAlignment="1">
      <alignment horizontal="center"/>
    </xf>
    <xf numFmtId="0" fontId="3" fillId="28" borderId="17" xfId="0" applyFont="1" applyFill="1" applyBorder="1"/>
    <xf numFmtId="0" fontId="3" fillId="28" borderId="63" xfId="0" applyFont="1" applyFill="1" applyBorder="1"/>
    <xf numFmtId="0" fontId="26" fillId="28" borderId="18" xfId="0" applyFont="1" applyFill="1" applyBorder="1"/>
    <xf numFmtId="4" fontId="26" fillId="0" borderId="0" xfId="0" applyNumberFormat="1" applyFont="1"/>
    <xf numFmtId="0" fontId="30" fillId="0" borderId="0" xfId="38" applyFont="1"/>
    <xf numFmtId="0" fontId="31" fillId="0" borderId="0" xfId="38" applyFont="1"/>
    <xf numFmtId="0" fontId="32" fillId="0" borderId="0" xfId="38" applyFont="1"/>
    <xf numFmtId="0" fontId="33" fillId="0" borderId="0" xfId="38" applyFont="1" applyAlignment="1">
      <alignment horizontal="centerContinuous" wrapText="1"/>
    </xf>
    <xf numFmtId="0" fontId="34" fillId="0" borderId="0" xfId="38" applyFont="1" applyAlignment="1">
      <alignment horizontal="centerContinuous" wrapText="1"/>
    </xf>
    <xf numFmtId="0" fontId="35" fillId="0" borderId="0" xfId="38" applyFont="1"/>
    <xf numFmtId="0" fontId="36" fillId="0" borderId="0" xfId="38" applyFont="1"/>
    <xf numFmtId="0" fontId="32" fillId="0" borderId="66" xfId="38" applyFont="1" applyBorder="1"/>
    <xf numFmtId="0" fontId="32" fillId="0" borderId="52" xfId="38" applyFont="1" applyBorder="1"/>
    <xf numFmtId="0" fontId="32" fillId="0" borderId="53" xfId="38" applyFont="1" applyBorder="1"/>
    <xf numFmtId="0" fontId="36" fillId="0" borderId="10" xfId="38" applyFont="1" applyBorder="1"/>
    <xf numFmtId="0" fontId="31" fillId="0" borderId="11" xfId="38" applyFont="1" applyBorder="1"/>
    <xf numFmtId="0" fontId="31" fillId="0" borderId="48" xfId="38" applyFont="1" applyBorder="1"/>
    <xf numFmtId="0" fontId="36" fillId="0" borderId="67" xfId="38" applyFont="1" applyBorder="1"/>
    <xf numFmtId="0" fontId="31" fillId="0" borderId="68" xfId="38" applyFont="1" applyBorder="1"/>
    <xf numFmtId="0" fontId="30" fillId="0" borderId="68" xfId="38" applyFont="1" applyBorder="1"/>
    <xf numFmtId="0" fontId="30" fillId="0" borderId="69" xfId="38" applyFont="1" applyBorder="1"/>
    <xf numFmtId="0" fontId="36" fillId="0" borderId="21" xfId="38" applyFont="1" applyBorder="1" applyAlignment="1">
      <alignment horizontal="centerContinuous" wrapText="1"/>
    </xf>
    <xf numFmtId="0" fontId="31" fillId="0" borderId="21" xfId="38" applyFont="1" applyBorder="1" applyAlignment="1">
      <alignment horizontal="centerContinuous" wrapText="1"/>
    </xf>
    <xf numFmtId="0" fontId="33" fillId="0" borderId="0" xfId="38" applyFont="1"/>
    <xf numFmtId="0" fontId="3" fillId="32" borderId="22" xfId="37" applyFont="1" applyFill="1" applyBorder="1"/>
    <xf numFmtId="4" fontId="2" fillId="0" borderId="0" xfId="0" applyNumberFormat="1" applyFont="1" applyAlignment="1">
      <alignment horizontal="left" wrapText="1"/>
    </xf>
    <xf numFmtId="0" fontId="0" fillId="0" borderId="0" xfId="0" applyAlignment="1">
      <alignment vertical="top"/>
    </xf>
    <xf numFmtId="0" fontId="1" fillId="0" borderId="74" xfId="0" applyFont="1" applyBorder="1" applyAlignment="1">
      <alignment vertical="top" wrapText="1"/>
    </xf>
    <xf numFmtId="0" fontId="2" fillId="0" borderId="11" xfId="0" applyFont="1" applyBorder="1" applyAlignment="1">
      <alignment horizontal="center" vertical="top"/>
    </xf>
    <xf numFmtId="4" fontId="2" fillId="0" borderId="11" xfId="0" applyNumberFormat="1" applyFont="1" applyBorder="1" applyAlignment="1">
      <alignment vertical="top"/>
    </xf>
    <xf numFmtId="0" fontId="2" fillId="0" borderId="11" xfId="0" applyFont="1" applyBorder="1" applyAlignment="1">
      <alignment vertical="top"/>
    </xf>
    <xf numFmtId="0" fontId="6" fillId="0" borderId="10" xfId="0" applyFont="1" applyBorder="1" applyAlignment="1">
      <alignment vertical="top" wrapText="1"/>
    </xf>
    <xf numFmtId="0" fontId="2" fillId="30" borderId="12" xfId="0" applyFont="1" applyFill="1" applyBorder="1" applyAlignment="1">
      <alignment vertical="top" wrapText="1"/>
    </xf>
    <xf numFmtId="0" fontId="5" fillId="30" borderId="13" xfId="0" applyFont="1" applyFill="1" applyBorder="1" applyAlignment="1">
      <alignment horizontal="center" vertical="top"/>
    </xf>
    <xf numFmtId="4" fontId="5" fillId="30" borderId="13" xfId="0" applyNumberFormat="1" applyFont="1" applyFill="1" applyBorder="1" applyAlignment="1">
      <alignment vertical="top"/>
    </xf>
    <xf numFmtId="0" fontId="5" fillId="30" borderId="13" xfId="0" applyFont="1" applyFill="1" applyBorder="1" applyAlignment="1">
      <alignment vertical="top"/>
    </xf>
    <xf numFmtId="0" fontId="5" fillId="30" borderId="14" xfId="0" applyFont="1" applyFill="1" applyBorder="1" applyAlignment="1">
      <alignment vertical="top"/>
    </xf>
    <xf numFmtId="0" fontId="2" fillId="30" borderId="16" xfId="0" applyFont="1" applyFill="1" applyBorder="1" applyAlignment="1">
      <alignment vertical="top"/>
    </xf>
    <xf numFmtId="0" fontId="0" fillId="30" borderId="0" xfId="0" applyFill="1" applyAlignment="1">
      <alignment vertical="top"/>
    </xf>
    <xf numFmtId="0" fontId="5" fillId="23" borderId="13" xfId="0" applyFont="1" applyFill="1" applyBorder="1" applyAlignment="1">
      <alignment horizontal="center" vertical="top"/>
    </xf>
    <xf numFmtId="4" fontId="5" fillId="23" borderId="13" xfId="0" applyNumberFormat="1" applyFont="1" applyFill="1" applyBorder="1" applyAlignment="1">
      <alignment vertical="top"/>
    </xf>
    <xf numFmtId="3" fontId="5" fillId="23" borderId="13" xfId="0" applyNumberFormat="1" applyFont="1" applyFill="1" applyBorder="1" applyAlignment="1">
      <alignment vertical="top"/>
    </xf>
    <xf numFmtId="0" fontId="5" fillId="23" borderId="13" xfId="0" applyFont="1" applyFill="1" applyBorder="1" applyAlignment="1">
      <alignment vertical="top"/>
    </xf>
    <xf numFmtId="0" fontId="5" fillId="23" borderId="14" xfId="0" applyFont="1" applyFill="1" applyBorder="1" applyAlignment="1">
      <alignment vertical="top"/>
    </xf>
    <xf numFmtId="3" fontId="2" fillId="23" borderId="16" xfId="0" applyNumberFormat="1" applyFont="1" applyFill="1" applyBorder="1" applyAlignment="1">
      <alignment vertical="top"/>
    </xf>
    <xf numFmtId="0" fontId="2" fillId="23" borderId="35" xfId="0" applyFont="1" applyFill="1" applyBorder="1" applyAlignment="1">
      <alignment horizontal="center" vertical="top" wrapText="1"/>
    </xf>
    <xf numFmtId="0" fontId="2" fillId="23" borderId="75" xfId="0" applyFont="1" applyFill="1" applyBorder="1" applyAlignment="1">
      <alignment horizontal="center" vertical="top" wrapText="1"/>
    </xf>
    <xf numFmtId="0" fontId="38" fillId="30" borderId="0" xfId="0" applyFont="1" applyFill="1" applyAlignment="1">
      <alignment horizontal="center" wrapText="1"/>
    </xf>
    <xf numFmtId="0" fontId="38" fillId="30" borderId="0" xfId="0" applyFont="1" applyFill="1" applyAlignment="1">
      <alignment wrapText="1"/>
    </xf>
    <xf numFmtId="4" fontId="2" fillId="0" borderId="78" xfId="0" applyNumberFormat="1" applyFont="1" applyBorder="1"/>
    <xf numFmtId="4" fontId="4" fillId="0" borderId="78" xfId="0" applyNumberFormat="1" applyFont="1" applyBorder="1"/>
    <xf numFmtId="4" fontId="4" fillId="0" borderId="78" xfId="0" applyNumberFormat="1" applyFont="1" applyBorder="1" applyAlignment="1">
      <alignment wrapText="1"/>
    </xf>
    <xf numFmtId="0" fontId="7" fillId="30" borderId="27" xfId="0" applyFont="1" applyFill="1" applyBorder="1" applyAlignment="1">
      <alignment horizontal="left" vertical="top" wrapText="1"/>
    </xf>
    <xf numFmtId="0" fontId="2" fillId="0" borderId="35" xfId="0" applyFont="1" applyBorder="1" applyAlignment="1">
      <alignment horizontal="center"/>
    </xf>
    <xf numFmtId="4" fontId="2" fillId="0" borderId="35" xfId="0" applyNumberFormat="1" applyFont="1" applyBorder="1"/>
    <xf numFmtId="4" fontId="2" fillId="0" borderId="24" xfId="0" applyNumberFormat="1" applyFont="1" applyBorder="1"/>
    <xf numFmtId="3" fontId="3" fillId="23" borderId="79" xfId="0" applyNumberFormat="1" applyFont="1" applyFill="1" applyBorder="1"/>
    <xf numFmtId="0" fontId="4" fillId="0" borderId="35" xfId="0" applyFont="1" applyBorder="1" applyAlignment="1">
      <alignment horizontal="center"/>
    </xf>
    <xf numFmtId="4" fontId="4" fillId="0" borderId="35" xfId="0" applyNumberFormat="1" applyFont="1" applyBorder="1"/>
    <xf numFmtId="4" fontId="4" fillId="0" borderId="79" xfId="0" applyNumberFormat="1" applyFont="1" applyBorder="1"/>
    <xf numFmtId="4" fontId="2" fillId="23" borderId="80" xfId="0" applyNumberFormat="1" applyFont="1" applyFill="1" applyBorder="1" applyAlignment="1">
      <alignment horizontal="center" vertical="center" wrapText="1"/>
    </xf>
    <xf numFmtId="4" fontId="2" fillId="23" borderId="81" xfId="0" applyNumberFormat="1" applyFont="1" applyFill="1" applyBorder="1" applyAlignment="1">
      <alignment horizontal="center" vertical="center" wrapText="1"/>
    </xf>
    <xf numFmtId="4" fontId="2" fillId="23" borderId="82" xfId="0" applyNumberFormat="1" applyFont="1" applyFill="1" applyBorder="1" applyAlignment="1">
      <alignment horizontal="center" vertical="center" wrapText="1"/>
    </xf>
    <xf numFmtId="4" fontId="2" fillId="23" borderId="83" xfId="0" applyNumberFormat="1" applyFont="1" applyFill="1" applyBorder="1" applyAlignment="1">
      <alignment horizontal="center" vertical="center" wrapText="1"/>
    </xf>
    <xf numFmtId="0" fontId="1" fillId="0" borderId="11" xfId="0" applyFont="1" applyBorder="1" applyAlignment="1">
      <alignment vertical="top" wrapText="1"/>
    </xf>
    <xf numFmtId="0" fontId="2" fillId="30" borderId="85" xfId="0" applyFont="1" applyFill="1" applyBorder="1" applyAlignment="1">
      <alignment horizontal="center" vertical="center" wrapText="1"/>
    </xf>
    <xf numFmtId="0" fontId="2" fillId="0" borderId="83" xfId="0" applyFont="1" applyBorder="1" applyAlignment="1">
      <alignment horizontal="center" vertical="center" wrapText="1"/>
    </xf>
    <xf numFmtId="0" fontId="2" fillId="0" borderId="65" xfId="0" applyFont="1" applyBorder="1" applyAlignment="1">
      <alignment wrapText="1"/>
    </xf>
    <xf numFmtId="0" fontId="3" fillId="0" borderId="32" xfId="0" applyFont="1" applyBorder="1" applyAlignment="1">
      <alignment wrapText="1"/>
    </xf>
    <xf numFmtId="0" fontId="2" fillId="0" borderId="32" xfId="0" applyFont="1" applyBorder="1" applyAlignment="1">
      <alignment wrapText="1"/>
    </xf>
    <xf numFmtId="0" fontId="5" fillId="23" borderId="32" xfId="0" applyFont="1" applyFill="1" applyBorder="1" applyAlignment="1">
      <alignment wrapText="1"/>
    </xf>
    <xf numFmtId="0" fontId="2" fillId="23" borderId="44" xfId="0" applyFont="1" applyFill="1" applyBorder="1" applyAlignment="1">
      <alignment wrapText="1"/>
    </xf>
    <xf numFmtId="0" fontId="39" fillId="0" borderId="19" xfId="0" applyFont="1" applyBorder="1" applyAlignment="1">
      <alignment vertical="center" wrapText="1"/>
    </xf>
    <xf numFmtId="0" fontId="2" fillId="29" borderId="44" xfId="0" applyFont="1" applyFill="1" applyBorder="1" applyAlignment="1">
      <alignment vertical="center" wrapText="1"/>
    </xf>
    <xf numFmtId="0" fontId="3" fillId="0" borderId="19" xfId="0" applyFont="1" applyBorder="1" applyAlignment="1">
      <alignment vertical="center" wrapText="1"/>
    </xf>
    <xf numFmtId="0" fontId="40" fillId="23" borderId="86" xfId="0" applyFont="1" applyFill="1" applyBorder="1" applyAlignment="1">
      <alignment wrapText="1"/>
    </xf>
    <xf numFmtId="0" fontId="3" fillId="28" borderId="19" xfId="0" applyFont="1" applyFill="1" applyBorder="1" applyAlignment="1">
      <alignment vertical="center" wrapText="1"/>
    </xf>
    <xf numFmtId="0" fontId="2" fillId="23" borderId="44" xfId="0" applyFont="1" applyFill="1" applyBorder="1" applyAlignment="1">
      <alignment horizontal="left" vertical="top" wrapText="1"/>
    </xf>
    <xf numFmtId="4" fontId="7" fillId="23" borderId="89" xfId="0" applyNumberFormat="1" applyFont="1" applyFill="1" applyBorder="1" applyAlignment="1">
      <alignment horizontal="centerContinuous" vertical="center"/>
    </xf>
    <xf numFmtId="4" fontId="7" fillId="23" borderId="90" xfId="0" applyNumberFormat="1" applyFont="1" applyFill="1" applyBorder="1" applyAlignment="1">
      <alignment horizontal="centerContinuous" vertical="center"/>
    </xf>
    <xf numFmtId="4" fontId="7" fillId="23" borderId="91" xfId="0" applyNumberFormat="1" applyFont="1" applyFill="1" applyBorder="1" applyAlignment="1">
      <alignment horizontal="centerContinuous" vertical="center"/>
    </xf>
    <xf numFmtId="4" fontId="7" fillId="23" borderId="89" xfId="0" applyNumberFormat="1" applyFont="1" applyFill="1" applyBorder="1" applyAlignment="1">
      <alignment horizontal="center" vertical="center" wrapText="1"/>
    </xf>
    <xf numFmtId="4" fontId="2" fillId="23" borderId="39" xfId="0" applyNumberFormat="1" applyFont="1" applyFill="1" applyBorder="1" applyAlignment="1">
      <alignment horizontal="center" vertical="center" wrapText="1"/>
    </xf>
    <xf numFmtId="0" fontId="2" fillId="31" borderId="15" xfId="0" applyFont="1" applyFill="1" applyBorder="1" applyAlignment="1">
      <alignment horizontal="center" vertical="top" wrapText="1"/>
    </xf>
    <xf numFmtId="0" fontId="0" fillId="0" borderId="0" xfId="0" applyAlignment="1">
      <alignment vertical="top" wrapText="1"/>
    </xf>
    <xf numFmtId="0" fontId="0" fillId="23" borderId="0" xfId="0" applyFill="1" applyAlignment="1">
      <alignment vertical="top" wrapText="1"/>
    </xf>
    <xf numFmtId="0" fontId="1" fillId="0" borderId="11" xfId="0" applyFont="1" applyBorder="1" applyAlignment="1">
      <alignment horizontal="center" vertical="top" wrapText="1"/>
    </xf>
    <xf numFmtId="4" fontId="1" fillId="0" borderId="11" xfId="0" applyNumberFormat="1" applyFont="1" applyBorder="1" applyAlignment="1">
      <alignment vertical="top" wrapText="1"/>
    </xf>
    <xf numFmtId="3" fontId="1" fillId="0" borderId="11" xfId="0" applyNumberFormat="1" applyFont="1" applyBorder="1" applyAlignment="1">
      <alignment vertical="top" wrapText="1"/>
    </xf>
    <xf numFmtId="3" fontId="1" fillId="0" borderId="48" xfId="0" applyNumberFormat="1" applyFont="1" applyBorder="1" applyAlignment="1">
      <alignment vertical="top" wrapText="1"/>
    </xf>
    <xf numFmtId="0" fontId="45" fillId="0" borderId="0" xfId="0" applyFont="1" applyAlignment="1">
      <alignment vertical="top" wrapText="1"/>
    </xf>
    <xf numFmtId="0" fontId="1" fillId="0" borderId="38" xfId="0" applyFont="1" applyBorder="1" applyAlignment="1">
      <alignment horizontal="center" vertical="top" wrapText="1"/>
    </xf>
    <xf numFmtId="3" fontId="0" fillId="0" borderId="48" xfId="0" applyNumberFormat="1" applyBorder="1" applyAlignment="1">
      <alignment vertical="top" wrapText="1"/>
    </xf>
    <xf numFmtId="0" fontId="6" fillId="0" borderId="67" xfId="0" applyFont="1" applyBorder="1" applyAlignment="1">
      <alignment vertical="top" wrapText="1"/>
    </xf>
    <xf numFmtId="0" fontId="1" fillId="0" borderId="68" xfId="0" applyFont="1" applyBorder="1" applyAlignment="1">
      <alignment horizontal="center" vertical="top" wrapText="1"/>
    </xf>
    <xf numFmtId="4" fontId="1" fillId="0" borderId="68" xfId="0" applyNumberFormat="1" applyFont="1" applyBorder="1" applyAlignment="1">
      <alignment vertical="top" wrapText="1"/>
    </xf>
    <xf numFmtId="3" fontId="1" fillId="0" borderId="68" xfId="0" applyNumberFormat="1" applyFont="1" applyBorder="1" applyAlignment="1">
      <alignment vertical="top" wrapText="1"/>
    </xf>
    <xf numFmtId="3" fontId="0" fillId="0" borderId="69" xfId="0" applyNumberFormat="1" applyBorder="1" applyAlignment="1">
      <alignment vertical="top" wrapText="1"/>
    </xf>
    <xf numFmtId="0" fontId="1" fillId="0" borderId="68" xfId="0" applyFont="1" applyBorder="1" applyAlignment="1">
      <alignment vertical="top" wrapText="1"/>
    </xf>
    <xf numFmtId="0" fontId="6" fillId="0" borderId="22" xfId="0" applyFont="1" applyBorder="1" applyAlignment="1">
      <alignment vertical="top" wrapText="1"/>
    </xf>
    <xf numFmtId="3" fontId="0" fillId="0" borderId="47" xfId="0" applyNumberFormat="1" applyBorder="1" applyAlignment="1">
      <alignment vertical="top" wrapText="1"/>
    </xf>
    <xf numFmtId="3" fontId="1" fillId="0" borderId="34" xfId="0" applyNumberFormat="1" applyFont="1" applyBorder="1" applyAlignment="1">
      <alignment vertical="top" wrapText="1"/>
    </xf>
    <xf numFmtId="0" fontId="2" fillId="29" borderId="12" xfId="0" applyFont="1" applyFill="1" applyBorder="1" applyAlignment="1">
      <alignment vertical="top" wrapText="1"/>
    </xf>
    <xf numFmtId="0" fontId="5" fillId="23" borderId="13" xfId="0" applyFont="1" applyFill="1" applyBorder="1" applyAlignment="1">
      <alignment horizontal="center" vertical="top" wrapText="1"/>
    </xf>
    <xf numFmtId="4" fontId="5" fillId="23" borderId="13" xfId="0" applyNumberFormat="1" applyFont="1" applyFill="1" applyBorder="1" applyAlignment="1">
      <alignment vertical="top" wrapText="1"/>
    </xf>
    <xf numFmtId="3" fontId="5" fillId="23" borderId="13" xfId="0" applyNumberFormat="1" applyFont="1" applyFill="1" applyBorder="1" applyAlignment="1">
      <alignment vertical="top" wrapText="1"/>
    </xf>
    <xf numFmtId="3" fontId="5" fillId="23" borderId="92" xfId="0" applyNumberFormat="1" applyFont="1" applyFill="1" applyBorder="1" applyAlignment="1">
      <alignment vertical="top" wrapText="1"/>
    </xf>
    <xf numFmtId="0" fontId="5" fillId="23" borderId="13" xfId="0" applyFont="1" applyFill="1" applyBorder="1" applyAlignment="1">
      <alignment vertical="top" wrapText="1"/>
    </xf>
    <xf numFmtId="3" fontId="5" fillId="23" borderId="14" xfId="0" applyNumberFormat="1" applyFont="1" applyFill="1" applyBorder="1" applyAlignment="1">
      <alignment vertical="top" wrapText="1"/>
    </xf>
    <xf numFmtId="0" fontId="2" fillId="0" borderId="0" xfId="0" applyFont="1" applyAlignment="1">
      <alignment horizontal="center" vertical="top" wrapText="1"/>
    </xf>
    <xf numFmtId="0" fontId="2" fillId="31" borderId="16" xfId="0" applyFont="1" applyFill="1" applyBorder="1" applyAlignment="1">
      <alignment horizontal="center" vertical="top" wrapText="1"/>
    </xf>
    <xf numFmtId="0" fontId="2" fillId="24" borderId="0" xfId="0" applyFont="1" applyFill="1" applyAlignment="1">
      <alignment horizontal="center" vertical="top" wrapText="1"/>
    </xf>
    <xf numFmtId="0" fontId="1" fillId="0" borderId="0" xfId="0" applyFont="1" applyAlignment="1">
      <alignment horizontal="center" vertical="top" wrapText="1"/>
    </xf>
    <xf numFmtId="4" fontId="1" fillId="0" borderId="0" xfId="0" applyNumberFormat="1" applyFont="1" applyAlignment="1">
      <alignment vertical="top" wrapText="1"/>
    </xf>
    <xf numFmtId="3" fontId="1" fillId="0" borderId="0" xfId="0" applyNumberFormat="1" applyFont="1" applyAlignment="1">
      <alignment vertical="top" wrapText="1"/>
    </xf>
    <xf numFmtId="0" fontId="1" fillId="0" borderId="0" xfId="0" applyFont="1" applyAlignment="1">
      <alignment vertical="top" wrapText="1"/>
    </xf>
    <xf numFmtId="0" fontId="6" fillId="31" borderId="22" xfId="0" applyFont="1" applyFill="1" applyBorder="1" applyAlignment="1">
      <alignment horizontal="right" vertical="top"/>
    </xf>
    <xf numFmtId="0" fontId="6" fillId="0" borderId="73" xfId="0" applyFont="1" applyBorder="1" applyAlignment="1">
      <alignment horizontal="right" vertical="top"/>
    </xf>
    <xf numFmtId="0" fontId="1" fillId="0" borderId="52" xfId="0" applyFont="1" applyBorder="1" applyAlignment="1">
      <alignment horizontal="center" vertical="top" wrapText="1"/>
    </xf>
    <xf numFmtId="3" fontId="1" fillId="0" borderId="52" xfId="0" applyNumberFormat="1" applyFont="1" applyBorder="1" applyAlignment="1">
      <alignment vertical="top" wrapText="1"/>
    </xf>
    <xf numFmtId="3" fontId="1" fillId="0" borderId="53" xfId="0" applyNumberFormat="1" applyFont="1" applyBorder="1" applyAlignment="1">
      <alignment vertical="top" wrapText="1"/>
    </xf>
    <xf numFmtId="0" fontId="1" fillId="0" borderId="94" xfId="0" applyFont="1" applyBorder="1" applyAlignment="1">
      <alignment horizontal="center" vertical="top" wrapText="1"/>
    </xf>
    <xf numFmtId="0" fontId="1" fillId="31" borderId="33" xfId="0" applyFont="1" applyFill="1" applyBorder="1" applyAlignment="1">
      <alignment horizontal="center" vertical="top" wrapText="1"/>
    </xf>
    <xf numFmtId="3" fontId="1" fillId="31" borderId="95" xfId="0" applyNumberFormat="1" applyFont="1" applyFill="1" applyBorder="1" applyAlignment="1">
      <alignment vertical="top" wrapText="1"/>
    </xf>
    <xf numFmtId="0" fontId="2" fillId="30" borderId="73" xfId="0" applyFont="1" applyFill="1" applyBorder="1" applyAlignment="1">
      <alignment horizontal="left" vertical="top" wrapText="1"/>
    </xf>
    <xf numFmtId="3" fontId="1" fillId="0" borderId="69" xfId="0" applyNumberFormat="1" applyFont="1" applyBorder="1" applyAlignment="1">
      <alignment vertical="top" wrapText="1"/>
    </xf>
    <xf numFmtId="0" fontId="6" fillId="31" borderId="28" xfId="0" applyFont="1" applyFill="1" applyBorder="1" applyAlignment="1">
      <alignment horizontal="right" vertical="top"/>
    </xf>
    <xf numFmtId="0" fontId="1" fillId="31" borderId="68" xfId="0" applyFont="1" applyFill="1" applyBorder="1" applyAlignment="1">
      <alignment horizontal="center" vertical="top" wrapText="1"/>
    </xf>
    <xf numFmtId="3" fontId="1" fillId="31" borderId="69" xfId="0" applyNumberFormat="1" applyFont="1" applyFill="1" applyBorder="1" applyAlignment="1">
      <alignment vertical="top" wrapText="1"/>
    </xf>
    <xf numFmtId="0" fontId="2" fillId="31" borderId="43" xfId="0" applyFont="1" applyFill="1" applyBorder="1" applyAlignment="1">
      <alignment horizontal="center" vertical="top" wrapText="1"/>
    </xf>
    <xf numFmtId="3" fontId="1" fillId="0" borderId="25" xfId="0" applyNumberFormat="1" applyFont="1" applyBorder="1" applyAlignment="1">
      <alignment vertical="top" wrapText="1"/>
    </xf>
    <xf numFmtId="3" fontId="1" fillId="31" borderId="98" xfId="0" applyNumberFormat="1" applyFont="1" applyFill="1" applyBorder="1" applyAlignment="1">
      <alignment vertical="top" wrapText="1"/>
    </xf>
    <xf numFmtId="3" fontId="1" fillId="0" borderId="98" xfId="0" applyNumberFormat="1" applyFont="1" applyBorder="1" applyAlignment="1">
      <alignment vertical="top" wrapText="1"/>
    </xf>
    <xf numFmtId="3" fontId="1" fillId="31" borderId="27" xfId="0" applyNumberFormat="1" applyFont="1" applyFill="1" applyBorder="1" applyAlignment="1">
      <alignment vertical="top" wrapText="1"/>
    </xf>
    <xf numFmtId="3" fontId="1" fillId="0" borderId="56" xfId="0" applyNumberFormat="1" applyFont="1" applyBorder="1" applyAlignment="1">
      <alignment vertical="top" wrapText="1"/>
    </xf>
    <xf numFmtId="3" fontId="0" fillId="0" borderId="25" xfId="0" applyNumberFormat="1" applyBorder="1" applyAlignment="1">
      <alignment vertical="top" wrapText="1"/>
    </xf>
    <xf numFmtId="3" fontId="0" fillId="0" borderId="98" xfId="0" applyNumberFormat="1" applyBorder="1" applyAlignment="1">
      <alignment vertical="top" wrapText="1"/>
    </xf>
    <xf numFmtId="3" fontId="0" fillId="0" borderId="0" xfId="0" applyNumberFormat="1" applyAlignment="1">
      <alignment vertical="top" wrapText="1"/>
    </xf>
    <xf numFmtId="0" fontId="2" fillId="31" borderId="14" xfId="0" applyFont="1" applyFill="1" applyBorder="1" applyAlignment="1">
      <alignment horizontal="center" vertical="top" wrapText="1"/>
    </xf>
    <xf numFmtId="0" fontId="1" fillId="31" borderId="99" xfId="0" applyFont="1" applyFill="1" applyBorder="1" applyAlignment="1">
      <alignment horizontal="center" vertical="top" wrapText="1"/>
    </xf>
    <xf numFmtId="0" fontId="1" fillId="0" borderId="99" xfId="0" applyFont="1" applyBorder="1" applyAlignment="1">
      <alignment horizontal="center" vertical="top" wrapText="1"/>
    </xf>
    <xf numFmtId="0" fontId="1" fillId="31" borderId="34" xfId="0" applyFont="1" applyFill="1" applyBorder="1" applyAlignment="1">
      <alignment horizontal="center" vertical="top" wrapText="1"/>
    </xf>
    <xf numFmtId="0" fontId="0" fillId="0" borderId="54" xfId="0" applyBorder="1" applyAlignment="1">
      <alignment vertical="top" wrapText="1"/>
    </xf>
    <xf numFmtId="3" fontId="1" fillId="0" borderId="59" xfId="0" applyNumberFormat="1" applyFont="1" applyBorder="1" applyAlignment="1">
      <alignment vertical="top" wrapText="1"/>
    </xf>
    <xf numFmtId="3" fontId="1" fillId="31" borderId="97" xfId="0" applyNumberFormat="1" applyFont="1" applyFill="1" applyBorder="1" applyAlignment="1">
      <alignment vertical="top" wrapText="1"/>
    </xf>
    <xf numFmtId="3" fontId="1" fillId="0" borderId="97" xfId="0" applyNumberFormat="1" applyFont="1" applyBorder="1" applyAlignment="1">
      <alignment vertical="top" wrapText="1"/>
    </xf>
    <xf numFmtId="3" fontId="1" fillId="31" borderId="54" xfId="0" applyNumberFormat="1" applyFont="1" applyFill="1" applyBorder="1" applyAlignment="1">
      <alignment vertical="top" wrapText="1"/>
    </xf>
    <xf numFmtId="3" fontId="1" fillId="0" borderId="101" xfId="0" applyNumberFormat="1" applyFont="1" applyBorder="1" applyAlignment="1">
      <alignment vertical="top" wrapText="1"/>
    </xf>
    <xf numFmtId="3" fontId="0" fillId="0" borderId="59" xfId="0" applyNumberFormat="1" applyBorder="1" applyAlignment="1">
      <alignment vertical="top" wrapText="1"/>
    </xf>
    <xf numFmtId="3" fontId="0" fillId="0" borderId="97" xfId="0" applyNumberFormat="1" applyBorder="1" applyAlignment="1">
      <alignment vertical="top" wrapText="1"/>
    </xf>
    <xf numFmtId="3" fontId="0" fillId="0" borderId="54" xfId="0" applyNumberFormat="1" applyBorder="1" applyAlignment="1">
      <alignment vertical="top" wrapText="1"/>
    </xf>
    <xf numFmtId="3" fontId="5" fillId="23" borderId="18" xfId="0" applyNumberFormat="1" applyFont="1" applyFill="1" applyBorder="1" applyAlignment="1">
      <alignment vertical="top" wrapText="1"/>
    </xf>
    <xf numFmtId="4" fontId="5" fillId="30" borderId="18" xfId="0" applyNumberFormat="1" applyFont="1" applyFill="1" applyBorder="1" applyAlignment="1">
      <alignment vertical="top"/>
    </xf>
    <xf numFmtId="3" fontId="5" fillId="23" borderId="18" xfId="0" applyNumberFormat="1" applyFont="1" applyFill="1" applyBorder="1" applyAlignment="1">
      <alignment vertical="top"/>
    </xf>
    <xf numFmtId="0" fontId="2" fillId="23" borderId="24" xfId="0" applyFont="1" applyFill="1" applyBorder="1" applyAlignment="1">
      <alignment horizontal="center" vertical="top" wrapText="1"/>
    </xf>
    <xf numFmtId="0" fontId="7" fillId="0" borderId="12" xfId="0" applyFont="1" applyBorder="1" applyAlignment="1">
      <alignment horizontal="left" vertical="top" wrapText="1"/>
    </xf>
    <xf numFmtId="0" fontId="7" fillId="0" borderId="0" xfId="0" applyFont="1" applyAlignment="1">
      <alignment vertical="top"/>
    </xf>
    <xf numFmtId="4" fontId="3" fillId="0" borderId="0" xfId="0" applyNumberFormat="1" applyFont="1" applyAlignment="1">
      <alignment vertical="top"/>
    </xf>
    <xf numFmtId="0" fontId="3" fillId="0" borderId="0" xfId="0" applyFont="1" applyAlignment="1">
      <alignment horizontal="center" vertical="top" wrapText="1"/>
    </xf>
    <xf numFmtId="4" fontId="2" fillId="0" borderId="0" xfId="0" applyNumberFormat="1" applyFont="1" applyAlignment="1">
      <alignment horizontal="left" vertical="top" wrapText="1"/>
    </xf>
    <xf numFmtId="4" fontId="2" fillId="0" borderId="0" xfId="0" applyNumberFormat="1" applyFont="1" applyAlignment="1">
      <alignment horizontal="left" vertical="top"/>
    </xf>
    <xf numFmtId="0" fontId="3" fillId="0" borderId="0" xfId="0" applyFont="1" applyAlignment="1">
      <alignment vertical="top" wrapText="1"/>
    </xf>
    <xf numFmtId="4" fontId="2" fillId="0" borderId="0" xfId="0" applyNumberFormat="1" applyFont="1" applyAlignment="1">
      <alignment vertical="top"/>
    </xf>
    <xf numFmtId="4" fontId="7" fillId="23" borderId="43" xfId="0" applyNumberFormat="1" applyFont="1" applyFill="1" applyBorder="1" applyAlignment="1">
      <alignment horizontal="centerContinuous" vertical="top" wrapText="1"/>
    </xf>
    <xf numFmtId="4" fontId="7" fillId="23" borderId="13" xfId="0" applyNumberFormat="1" applyFont="1" applyFill="1" applyBorder="1" applyAlignment="1">
      <alignment horizontal="centerContinuous" vertical="top" wrapText="1"/>
    </xf>
    <xf numFmtId="4" fontId="7" fillId="23" borderId="18" xfId="0" applyNumberFormat="1" applyFont="1" applyFill="1" applyBorder="1" applyAlignment="1">
      <alignment horizontal="center" vertical="top" wrapText="1"/>
    </xf>
    <xf numFmtId="4" fontId="7" fillId="23" borderId="92" xfId="0" applyNumberFormat="1" applyFont="1" applyFill="1" applyBorder="1" applyAlignment="1">
      <alignment horizontal="centerContinuous" vertical="top" wrapText="1"/>
    </xf>
    <xf numFmtId="0" fontId="2" fillId="0" borderId="26" xfId="0" applyFont="1" applyBorder="1" applyAlignment="1">
      <alignment horizontal="center" vertical="top" wrapText="1"/>
    </xf>
    <xf numFmtId="4" fontId="2" fillId="23" borderId="33" xfId="0" applyNumberFormat="1" applyFont="1" applyFill="1" applyBorder="1" applyAlignment="1">
      <alignment horizontal="center" vertical="top" wrapText="1"/>
    </xf>
    <xf numFmtId="4" fontId="2" fillId="23" borderId="54" xfId="0" applyNumberFormat="1" applyFont="1" applyFill="1" applyBorder="1" applyAlignment="1">
      <alignment horizontal="center" vertical="top" wrapText="1"/>
    </xf>
    <xf numFmtId="4" fontId="2" fillId="23" borderId="34" xfId="0" applyNumberFormat="1" applyFont="1" applyFill="1" applyBorder="1" applyAlignment="1">
      <alignment horizontal="center" vertical="top" wrapText="1"/>
    </xf>
    <xf numFmtId="0" fontId="2" fillId="0" borderId="23" xfId="0" applyFont="1" applyBorder="1" applyAlignment="1">
      <alignment horizontal="center" vertical="top" wrapText="1"/>
    </xf>
    <xf numFmtId="4" fontId="2" fillId="23" borderId="35" xfId="0" applyNumberFormat="1" applyFont="1" applyFill="1" applyBorder="1" applyAlignment="1">
      <alignment horizontal="center" vertical="top" wrapText="1"/>
    </xf>
    <xf numFmtId="4" fontId="2" fillId="23" borderId="24" xfId="0" applyNumberFormat="1" applyFont="1" applyFill="1" applyBorder="1" applyAlignment="1">
      <alignment horizontal="center" vertical="top" wrapText="1"/>
    </xf>
    <xf numFmtId="4" fontId="2" fillId="23" borderId="36" xfId="0" applyNumberFormat="1" applyFont="1" applyFill="1" applyBorder="1" applyAlignment="1">
      <alignment horizontal="center" vertical="top" wrapText="1"/>
    </xf>
    <xf numFmtId="4" fontId="2" fillId="23" borderId="75" xfId="0" applyNumberFormat="1" applyFont="1" applyFill="1" applyBorder="1" applyAlignment="1">
      <alignment horizontal="center" vertical="top" wrapText="1"/>
    </xf>
    <xf numFmtId="0" fontId="2" fillId="0" borderId="10" xfId="0" applyFont="1" applyBorder="1" applyAlignment="1">
      <alignment vertical="top" wrapText="1"/>
    </xf>
    <xf numFmtId="4" fontId="2" fillId="23" borderId="25" xfId="0" applyNumberFormat="1" applyFont="1" applyFill="1" applyBorder="1" applyAlignment="1">
      <alignment vertical="top"/>
    </xf>
    <xf numFmtId="3" fontId="3" fillId="23" borderId="59" xfId="0" applyNumberFormat="1" applyFont="1" applyFill="1" applyBorder="1" applyAlignment="1">
      <alignment vertical="top"/>
    </xf>
    <xf numFmtId="0" fontId="2" fillId="0" borderId="38" xfId="0" applyFont="1" applyBorder="1" applyAlignment="1">
      <alignment horizontal="center" vertical="top"/>
    </xf>
    <xf numFmtId="4" fontId="2" fillId="23" borderId="48" xfId="0" applyNumberFormat="1" applyFont="1" applyFill="1" applyBorder="1" applyAlignment="1">
      <alignment vertical="top"/>
    </xf>
    <xf numFmtId="0" fontId="3" fillId="0" borderId="10" xfId="0" applyFont="1" applyBorder="1" applyAlignment="1">
      <alignment vertical="top" wrapText="1"/>
    </xf>
    <xf numFmtId="0" fontId="3" fillId="0" borderId="11" xfId="0" applyFont="1" applyBorder="1" applyAlignment="1">
      <alignment horizontal="center" vertical="top"/>
    </xf>
    <xf numFmtId="4" fontId="3" fillId="0" borderId="11" xfId="0" applyNumberFormat="1" applyFont="1" applyBorder="1" applyAlignment="1">
      <alignment vertical="top"/>
    </xf>
    <xf numFmtId="4" fontId="3" fillId="23" borderId="25" xfId="0" applyNumberFormat="1" applyFont="1" applyFill="1" applyBorder="1" applyAlignment="1">
      <alignment vertical="top"/>
    </xf>
    <xf numFmtId="0" fontId="3" fillId="0" borderId="38" xfId="0" applyFont="1" applyBorder="1" applyAlignment="1">
      <alignment horizontal="center" vertical="top"/>
    </xf>
    <xf numFmtId="4" fontId="3" fillId="23" borderId="48" xfId="0" applyNumberFormat="1" applyFont="1" applyFill="1" applyBorder="1" applyAlignment="1">
      <alignment vertical="top"/>
    </xf>
    <xf numFmtId="3" fontId="3" fillId="23" borderId="25" xfId="0" applyNumberFormat="1" applyFont="1" applyFill="1" applyBorder="1" applyAlignment="1">
      <alignment vertical="top"/>
    </xf>
    <xf numFmtId="3" fontId="3" fillId="23" borderId="48" xfId="0" applyNumberFormat="1" applyFont="1" applyFill="1" applyBorder="1" applyAlignment="1">
      <alignment vertical="top"/>
    </xf>
    <xf numFmtId="3" fontId="2" fillId="23" borderId="59" xfId="0" applyNumberFormat="1" applyFont="1" applyFill="1" applyBorder="1" applyAlignment="1">
      <alignment vertical="top"/>
    </xf>
    <xf numFmtId="3" fontId="5" fillId="23" borderId="59" xfId="0" applyNumberFormat="1" applyFont="1" applyFill="1" applyBorder="1" applyAlignment="1">
      <alignment vertical="top"/>
    </xf>
    <xf numFmtId="0" fontId="5" fillId="23" borderId="10" xfId="0" applyFont="1" applyFill="1" applyBorder="1" applyAlignment="1">
      <alignment vertical="top" wrapText="1"/>
    </xf>
    <xf numFmtId="0" fontId="5" fillId="23" borderId="11" xfId="0" applyFont="1" applyFill="1" applyBorder="1" applyAlignment="1">
      <alignment horizontal="center" vertical="top"/>
    </xf>
    <xf numFmtId="3" fontId="2" fillId="23" borderId="25" xfId="0" applyNumberFormat="1" applyFont="1" applyFill="1" applyBorder="1" applyAlignment="1">
      <alignment vertical="top"/>
    </xf>
    <xf numFmtId="0" fontId="5" fillId="23" borderId="38" xfId="0" applyFont="1" applyFill="1" applyBorder="1" applyAlignment="1">
      <alignment horizontal="center" vertical="top"/>
    </xf>
    <xf numFmtId="3" fontId="2" fillId="23" borderId="48" xfId="0" applyNumberFormat="1" applyFont="1" applyFill="1" applyBorder="1" applyAlignment="1">
      <alignment vertical="top"/>
    </xf>
    <xf numFmtId="0" fontId="6" fillId="23" borderId="11" xfId="0" applyFont="1" applyFill="1" applyBorder="1" applyAlignment="1">
      <alignment horizontal="center" vertical="top"/>
    </xf>
    <xf numFmtId="0" fontId="6" fillId="23" borderId="38" xfId="0" applyFont="1" applyFill="1" applyBorder="1" applyAlignment="1">
      <alignment horizontal="center" vertical="top"/>
    </xf>
    <xf numFmtId="4" fontId="2" fillId="0" borderId="11" xfId="0" applyNumberFormat="1" applyFont="1" applyBorder="1" applyAlignment="1">
      <alignment horizontal="center" vertical="top"/>
    </xf>
    <xf numFmtId="4" fontId="2" fillId="0" borderId="38" xfId="0" applyNumberFormat="1" applyFont="1" applyBorder="1" applyAlignment="1">
      <alignment horizontal="center" vertical="top"/>
    </xf>
    <xf numFmtId="4" fontId="3" fillId="0" borderId="11" xfId="0" applyNumberFormat="1" applyFont="1" applyBorder="1" applyAlignment="1">
      <alignment horizontal="center" vertical="top"/>
    </xf>
    <xf numFmtId="4" fontId="3" fillId="0" borderId="38" xfId="0" applyNumberFormat="1" applyFont="1" applyBorder="1" applyAlignment="1">
      <alignment horizontal="center" vertical="top"/>
    </xf>
    <xf numFmtId="0" fontId="3" fillId="0" borderId="102" xfId="0" applyFont="1" applyBorder="1" applyAlignment="1">
      <alignment vertical="top" wrapText="1"/>
    </xf>
    <xf numFmtId="4" fontId="3" fillId="0" borderId="39" xfId="0" applyNumberFormat="1" applyFont="1" applyBorder="1" applyAlignment="1">
      <alignment horizontal="center" vertical="top"/>
    </xf>
    <xf numFmtId="4" fontId="3" fillId="0" borderId="39" xfId="0" applyNumberFormat="1" applyFont="1" applyBorder="1" applyAlignment="1">
      <alignment vertical="top"/>
    </xf>
    <xf numFmtId="3" fontId="3" fillId="23" borderId="40" xfId="0" applyNumberFormat="1" applyFont="1" applyFill="1" applyBorder="1" applyAlignment="1">
      <alignment vertical="top"/>
    </xf>
    <xf numFmtId="3" fontId="2" fillId="23" borderId="61" xfId="0" applyNumberFormat="1" applyFont="1" applyFill="1" applyBorder="1" applyAlignment="1">
      <alignment vertical="top"/>
    </xf>
    <xf numFmtId="4" fontId="3" fillId="0" borderId="42" xfId="0" applyNumberFormat="1" applyFont="1" applyBorder="1" applyAlignment="1">
      <alignment horizontal="center" vertical="top"/>
    </xf>
    <xf numFmtId="3" fontId="3" fillId="23" borderId="93" xfId="0" applyNumberFormat="1" applyFont="1" applyFill="1" applyBorder="1" applyAlignment="1">
      <alignment vertical="top"/>
    </xf>
    <xf numFmtId="3" fontId="2" fillId="23" borderId="59" xfId="0" applyNumberFormat="1" applyFont="1" applyFill="1" applyBorder="1" applyAlignment="1">
      <alignment horizontal="center" vertical="top" wrapText="1"/>
    </xf>
    <xf numFmtId="4" fontId="3" fillId="0" borderId="38" xfId="0" applyNumberFormat="1" applyFont="1" applyBorder="1" applyAlignment="1">
      <alignment vertical="top"/>
    </xf>
    <xf numFmtId="4" fontId="5" fillId="23" borderId="11" xfId="0" applyNumberFormat="1" applyFont="1" applyFill="1" applyBorder="1" applyAlignment="1">
      <alignment horizontal="center" vertical="top"/>
    </xf>
    <xf numFmtId="3" fontId="2" fillId="23" borderId="11" xfId="0" applyNumberFormat="1" applyFont="1" applyFill="1" applyBorder="1" applyAlignment="1">
      <alignment vertical="top"/>
    </xf>
    <xf numFmtId="4" fontId="2" fillId="23" borderId="11" xfId="0" applyNumberFormat="1" applyFont="1" applyFill="1" applyBorder="1" applyAlignment="1">
      <alignment vertical="top"/>
    </xf>
    <xf numFmtId="4" fontId="5" fillId="23" borderId="38" xfId="0" applyNumberFormat="1" applyFont="1" applyFill="1" applyBorder="1" applyAlignment="1">
      <alignment horizontal="center" vertical="top"/>
    </xf>
    <xf numFmtId="4" fontId="6" fillId="0" borderId="11" xfId="0" applyNumberFormat="1" applyFont="1" applyBorder="1" applyAlignment="1">
      <alignment horizontal="center" vertical="top"/>
    </xf>
    <xf numFmtId="4" fontId="6" fillId="0" borderId="11" xfId="0" applyNumberFormat="1" applyFont="1" applyBorder="1" applyAlignment="1">
      <alignment vertical="top"/>
    </xf>
    <xf numFmtId="3" fontId="3" fillId="0" borderId="25" xfId="0" applyNumberFormat="1" applyFont="1" applyBorder="1" applyAlignment="1">
      <alignment vertical="top"/>
    </xf>
    <xf numFmtId="3" fontId="3" fillId="0" borderId="61" xfId="0" applyNumberFormat="1" applyFont="1" applyBorder="1" applyAlignment="1">
      <alignment vertical="top"/>
    </xf>
    <xf numFmtId="4" fontId="6" fillId="0" borderId="38" xfId="0" applyNumberFormat="1" applyFont="1" applyBorder="1" applyAlignment="1">
      <alignment horizontal="center" vertical="top"/>
    </xf>
    <xf numFmtId="3" fontId="3" fillId="0" borderId="48" xfId="0" applyNumberFormat="1" applyFont="1" applyBorder="1" applyAlignment="1">
      <alignment vertical="top"/>
    </xf>
    <xf numFmtId="4" fontId="6" fillId="0" borderId="25" xfId="0" applyNumberFormat="1" applyFont="1" applyBorder="1" applyAlignment="1">
      <alignment vertical="top"/>
    </xf>
    <xf numFmtId="0" fontId="2" fillId="23" borderId="12" xfId="0" applyFont="1" applyFill="1" applyBorder="1" applyAlignment="1">
      <alignment vertical="top" wrapText="1"/>
    </xf>
    <xf numFmtId="4" fontId="3" fillId="23" borderId="13" xfId="0" applyNumberFormat="1" applyFont="1" applyFill="1" applyBorder="1" applyAlignment="1">
      <alignment horizontal="center" vertical="top"/>
    </xf>
    <xf numFmtId="4" fontId="3" fillId="23" borderId="13" xfId="0" applyNumberFormat="1" applyFont="1" applyFill="1" applyBorder="1" applyAlignment="1">
      <alignment vertical="top"/>
    </xf>
    <xf numFmtId="4" fontId="3" fillId="23" borderId="14" xfId="0" applyNumberFormat="1" applyFont="1" applyFill="1" applyBorder="1" applyAlignment="1">
      <alignment vertical="top"/>
    </xf>
    <xf numFmtId="3" fontId="2" fillId="23" borderId="13" xfId="0" applyNumberFormat="1" applyFont="1" applyFill="1" applyBorder="1" applyAlignment="1">
      <alignment vertical="top"/>
    </xf>
    <xf numFmtId="3" fontId="2" fillId="23" borderId="18" xfId="0" applyNumberFormat="1" applyFont="1" applyFill="1" applyBorder="1" applyAlignment="1">
      <alignment vertical="top"/>
    </xf>
    <xf numFmtId="3" fontId="2" fillId="23" borderId="92" xfId="0" applyNumberFormat="1" applyFont="1" applyFill="1" applyBorder="1" applyAlignment="1">
      <alignment vertical="top"/>
    </xf>
    <xf numFmtId="0" fontId="39" fillId="0" borderId="55" xfId="0" applyFont="1" applyBorder="1" applyAlignment="1">
      <alignment vertical="top" wrapText="1"/>
    </xf>
    <xf numFmtId="4" fontId="3" fillId="0" borderId="43" xfId="0" applyNumberFormat="1" applyFont="1" applyBorder="1" applyAlignment="1">
      <alignment horizontal="center" vertical="top"/>
    </xf>
    <xf numFmtId="4" fontId="3" fillId="0" borderId="13" xfId="0" applyNumberFormat="1" applyFont="1" applyBorder="1" applyAlignment="1">
      <alignment vertical="top"/>
    </xf>
    <xf numFmtId="4" fontId="3" fillId="0" borderId="14" xfId="0" applyNumberFormat="1" applyFont="1" applyBorder="1" applyAlignment="1">
      <alignment vertical="top"/>
    </xf>
    <xf numFmtId="3" fontId="3" fillId="0" borderId="43" xfId="0" applyNumberFormat="1" applyFont="1" applyBorder="1" applyAlignment="1">
      <alignment vertical="top"/>
    </xf>
    <xf numFmtId="3" fontId="3" fillId="0" borderId="100" xfId="0" applyNumberFormat="1" applyFont="1" applyBorder="1" applyAlignment="1">
      <alignment vertical="top"/>
    </xf>
    <xf numFmtId="4" fontId="3" fillId="0" borderId="13" xfId="0" applyNumberFormat="1" applyFont="1" applyBorder="1" applyAlignment="1">
      <alignment horizontal="center" vertical="top"/>
    </xf>
    <xf numFmtId="3" fontId="3" fillId="0" borderId="16" xfId="0" applyNumberFormat="1" applyFont="1" applyBorder="1" applyAlignment="1">
      <alignment vertical="top"/>
    </xf>
    <xf numFmtId="3" fontId="2" fillId="23" borderId="43" xfId="0" applyNumberFormat="1" applyFont="1" applyFill="1" applyBorder="1" applyAlignment="1">
      <alignment vertical="top"/>
    </xf>
    <xf numFmtId="4" fontId="5" fillId="23" borderId="13" xfId="0" applyNumberFormat="1" applyFont="1" applyFill="1" applyBorder="1" applyAlignment="1">
      <alignment horizontal="center" vertical="top"/>
    </xf>
    <xf numFmtId="4" fontId="2" fillId="23" borderId="14" xfId="0" applyNumberFormat="1" applyFont="1" applyFill="1" applyBorder="1" applyAlignment="1">
      <alignment vertical="top"/>
    </xf>
    <xf numFmtId="3" fontId="3" fillId="0" borderId="54" xfId="0" applyNumberFormat="1" applyFont="1" applyBorder="1" applyAlignment="1">
      <alignment vertical="top"/>
    </xf>
    <xf numFmtId="3" fontId="3" fillId="0" borderId="18" xfId="0" applyNumberFormat="1" applyFont="1" applyBorder="1" applyAlignment="1">
      <alignment vertical="top"/>
    </xf>
    <xf numFmtId="3" fontId="2" fillId="23" borderId="79" xfId="0" applyNumberFormat="1" applyFont="1" applyFill="1" applyBorder="1" applyAlignment="1">
      <alignment vertical="top"/>
    </xf>
    <xf numFmtId="0" fontId="3" fillId="28" borderId="55" xfId="0" applyFont="1" applyFill="1" applyBorder="1" applyAlignment="1">
      <alignment vertical="top" wrapText="1"/>
    </xf>
    <xf numFmtId="3" fontId="2" fillId="28" borderId="43" xfId="0" applyNumberFormat="1" applyFont="1" applyFill="1" applyBorder="1" applyAlignment="1">
      <alignment vertical="top"/>
    </xf>
    <xf numFmtId="3" fontId="2" fillId="28" borderId="13" xfId="0" applyNumberFormat="1" applyFont="1" applyFill="1" applyBorder="1" applyAlignment="1">
      <alignment vertical="top"/>
    </xf>
    <xf numFmtId="4" fontId="2" fillId="28" borderId="14" xfId="0" applyNumberFormat="1" applyFont="1" applyFill="1" applyBorder="1" applyAlignment="1">
      <alignment vertical="top"/>
    </xf>
    <xf numFmtId="3" fontId="2" fillId="28" borderId="56" xfId="0" applyNumberFormat="1" applyFont="1" applyFill="1" applyBorder="1" applyAlignment="1">
      <alignment vertical="top"/>
    </xf>
    <xf numFmtId="3" fontId="2" fillId="28" borderId="101" xfId="0" applyNumberFormat="1" applyFont="1" applyFill="1" applyBorder="1" applyAlignment="1">
      <alignment vertical="top"/>
    </xf>
    <xf numFmtId="3" fontId="2" fillId="28" borderId="53" xfId="0" applyNumberFormat="1" applyFont="1" applyFill="1" applyBorder="1" applyAlignment="1">
      <alignment vertical="top"/>
    </xf>
    <xf numFmtId="4" fontId="3" fillId="0" borderId="54" xfId="0" applyNumberFormat="1" applyFont="1" applyBorder="1" applyAlignment="1">
      <alignment vertical="top"/>
    </xf>
    <xf numFmtId="4" fontId="3" fillId="0" borderId="21" xfId="0" applyNumberFormat="1" applyFont="1" applyBorder="1" applyAlignment="1">
      <alignment vertical="top"/>
    </xf>
    <xf numFmtId="4" fontId="3" fillId="0" borderId="100" xfId="0" applyNumberFormat="1" applyFont="1" applyBorder="1" applyAlignment="1">
      <alignment vertical="top"/>
    </xf>
    <xf numFmtId="4" fontId="3" fillId="0" borderId="96" xfId="0" applyNumberFormat="1" applyFont="1" applyBorder="1" applyAlignment="1">
      <alignment vertical="top"/>
    </xf>
    <xf numFmtId="0" fontId="1" fillId="0" borderId="52" xfId="0" applyFont="1" applyBorder="1" applyAlignment="1">
      <alignment vertical="top" wrapText="1"/>
    </xf>
    <xf numFmtId="0" fontId="2" fillId="0" borderId="0" xfId="0" applyFont="1" applyAlignment="1">
      <alignment horizontal="left" vertical="top"/>
    </xf>
    <xf numFmtId="0" fontId="2" fillId="0" borderId="0" xfId="0" applyFont="1" applyAlignment="1">
      <alignment vertical="top"/>
    </xf>
    <xf numFmtId="0" fontId="37" fillId="23" borderId="40" xfId="0" applyFont="1" applyFill="1" applyBorder="1" applyAlignment="1">
      <alignment horizontal="centerContinuous" vertical="top" wrapText="1"/>
    </xf>
    <xf numFmtId="0" fontId="37" fillId="23" borderId="57" xfId="0" applyFont="1" applyFill="1" applyBorder="1" applyAlignment="1">
      <alignment horizontal="centerContinuous" vertical="top" wrapText="1"/>
    </xf>
    <xf numFmtId="0" fontId="37" fillId="23" borderId="42" xfId="0" applyFont="1" applyFill="1" applyBorder="1" applyAlignment="1">
      <alignment horizontal="centerContinuous" vertical="top" wrapText="1"/>
    </xf>
    <xf numFmtId="0" fontId="2" fillId="27" borderId="39" xfId="0" applyFont="1" applyFill="1" applyBorder="1" applyAlignment="1">
      <alignment horizontal="center" vertical="top" wrapText="1"/>
    </xf>
    <xf numFmtId="0" fontId="2" fillId="23" borderId="24" xfId="0" applyFont="1" applyFill="1" applyBorder="1" applyAlignment="1">
      <alignment horizontal="centerContinuous" vertical="top" wrapText="1"/>
    </xf>
    <xf numFmtId="0" fontId="2" fillId="23" borderId="60" xfId="0" applyFont="1" applyFill="1" applyBorder="1" applyAlignment="1">
      <alignment horizontal="centerContinuous" vertical="top" wrapText="1"/>
    </xf>
    <xf numFmtId="0" fontId="2" fillId="23" borderId="36" xfId="0" applyFont="1" applyFill="1" applyBorder="1" applyAlignment="1">
      <alignment horizontal="centerContinuous" vertical="top" wrapText="1"/>
    </xf>
    <xf numFmtId="0" fontId="2" fillId="27" borderId="35" xfId="0" applyFont="1" applyFill="1" applyBorder="1" applyAlignment="1">
      <alignment horizontal="center" vertical="top" wrapText="1"/>
    </xf>
    <xf numFmtId="0" fontId="2" fillId="23" borderId="70" xfId="0" applyFont="1" applyFill="1" applyBorder="1" applyAlignment="1">
      <alignment horizontal="centerContinuous" vertical="top" wrapText="1"/>
    </xf>
    <xf numFmtId="0" fontId="2" fillId="23" borderId="33" xfId="0" applyFont="1" applyFill="1" applyBorder="1" applyAlignment="1">
      <alignment horizontal="centerContinuous" vertical="top"/>
    </xf>
    <xf numFmtId="0" fontId="2" fillId="0" borderId="25" xfId="0" applyFont="1" applyBorder="1" applyAlignment="1">
      <alignment vertical="top"/>
    </xf>
    <xf numFmtId="0" fontId="3" fillId="27" borderId="11" xfId="0" applyFont="1" applyFill="1" applyBorder="1" applyAlignment="1">
      <alignment vertical="top"/>
    </xf>
    <xf numFmtId="0" fontId="3" fillId="0" borderId="11" xfId="0" applyFont="1" applyBorder="1" applyAlignment="1">
      <alignment vertical="top"/>
    </xf>
    <xf numFmtId="0" fontId="3" fillId="0" borderId="25" xfId="0" applyFont="1" applyBorder="1" applyAlignment="1">
      <alignment vertical="top"/>
    </xf>
    <xf numFmtId="0" fontId="5" fillId="23" borderId="11" xfId="0" applyFont="1" applyFill="1" applyBorder="1" applyAlignment="1">
      <alignment vertical="top"/>
    </xf>
    <xf numFmtId="0" fontId="2" fillId="23" borderId="11" xfId="0" applyFont="1" applyFill="1" applyBorder="1" applyAlignment="1">
      <alignment vertical="top"/>
    </xf>
    <xf numFmtId="0" fontId="2" fillId="23" borderId="25" xfId="0" applyFont="1" applyFill="1" applyBorder="1" applyAlignment="1">
      <alignment vertical="top"/>
    </xf>
    <xf numFmtId="0" fontId="2" fillId="27" borderId="11" xfId="0" applyFont="1" applyFill="1" applyBorder="1" applyAlignment="1">
      <alignment vertical="top"/>
    </xf>
    <xf numFmtId="0" fontId="6" fillId="23" borderId="11" xfId="0" applyFont="1" applyFill="1" applyBorder="1" applyAlignment="1">
      <alignment vertical="top"/>
    </xf>
    <xf numFmtId="0" fontId="3" fillId="0" borderId="38" xfId="0" applyFont="1" applyBorder="1" applyAlignment="1">
      <alignment vertical="top"/>
    </xf>
    <xf numFmtId="0" fontId="3" fillId="0" borderId="34" xfId="0" applyFont="1" applyBorder="1" applyAlignment="1">
      <alignment vertical="top"/>
    </xf>
    <xf numFmtId="0" fontId="3" fillId="0" borderId="33" xfId="0" applyFont="1" applyBorder="1" applyAlignment="1">
      <alignment vertical="top"/>
    </xf>
    <xf numFmtId="0" fontId="3" fillId="0" borderId="60" xfId="0" applyFont="1" applyBorder="1" applyAlignment="1">
      <alignment vertical="top"/>
    </xf>
    <xf numFmtId="0" fontId="6" fillId="0" borderId="11" xfId="0" applyFont="1" applyBorder="1" applyAlignment="1">
      <alignment horizontal="center" vertical="top"/>
    </xf>
    <xf numFmtId="0" fontId="6" fillId="0" borderId="11" xfId="0" applyFont="1" applyBorder="1" applyAlignment="1">
      <alignment vertical="top"/>
    </xf>
    <xf numFmtId="0" fontId="6" fillId="0" borderId="38" xfId="0" applyFont="1" applyBorder="1" applyAlignment="1">
      <alignment horizontal="center" vertical="top"/>
    </xf>
    <xf numFmtId="0" fontId="3" fillId="23" borderId="13" xfId="0" applyFont="1" applyFill="1" applyBorder="1" applyAlignment="1">
      <alignment horizontal="center" vertical="top"/>
    </xf>
    <xf numFmtId="0" fontId="3" fillId="23" borderId="13" xfId="0" applyFont="1" applyFill="1" applyBorder="1" applyAlignment="1">
      <alignment vertical="top"/>
    </xf>
    <xf numFmtId="0" fontId="3" fillId="23" borderId="14" xfId="0" applyFont="1" applyFill="1" applyBorder="1" applyAlignment="1">
      <alignment vertical="top"/>
    </xf>
    <xf numFmtId="0" fontId="2" fillId="23" borderId="15" xfId="0" applyFont="1" applyFill="1" applyBorder="1" applyAlignment="1">
      <alignment vertical="top"/>
    </xf>
    <xf numFmtId="0" fontId="2" fillId="27" borderId="14" xfId="0" applyFont="1" applyFill="1" applyBorder="1" applyAlignment="1">
      <alignment vertical="top"/>
    </xf>
    <xf numFmtId="0" fontId="3" fillId="0" borderId="15" xfId="0" applyFont="1" applyBorder="1" applyAlignment="1">
      <alignment horizontal="center" vertical="top"/>
    </xf>
    <xf numFmtId="0" fontId="3" fillId="0" borderId="15" xfId="0" applyFont="1" applyBorder="1" applyAlignment="1">
      <alignment vertical="top"/>
    </xf>
    <xf numFmtId="0" fontId="3" fillId="0" borderId="43" xfId="0" applyFont="1" applyBorder="1" applyAlignment="1">
      <alignment vertical="top"/>
    </xf>
    <xf numFmtId="0" fontId="3" fillId="0" borderId="14" xfId="0" applyFont="1" applyBorder="1" applyAlignment="1">
      <alignment horizontal="center" vertical="top"/>
    </xf>
    <xf numFmtId="0" fontId="2" fillId="23" borderId="43" xfId="0" applyFont="1" applyFill="1" applyBorder="1" applyAlignment="1">
      <alignment vertical="top"/>
    </xf>
    <xf numFmtId="0" fontId="2" fillId="27" borderId="15" xfId="0" applyFont="1" applyFill="1" applyBorder="1" applyAlignment="1">
      <alignment vertical="top"/>
    </xf>
    <xf numFmtId="0" fontId="3" fillId="0" borderId="14" xfId="0" applyFont="1" applyBorder="1" applyAlignment="1">
      <alignment vertical="top"/>
    </xf>
    <xf numFmtId="0" fontId="0" fillId="0" borderId="16" xfId="0" applyBorder="1" applyAlignment="1">
      <alignment vertical="top"/>
    </xf>
    <xf numFmtId="0" fontId="2" fillId="23" borderId="50" xfId="0" applyFont="1" applyFill="1" applyBorder="1" applyAlignment="1">
      <alignment vertical="top" wrapText="1"/>
    </xf>
    <xf numFmtId="0" fontId="3" fillId="23" borderId="62" xfId="0" applyFont="1" applyFill="1" applyBorder="1" applyAlignment="1">
      <alignment horizontal="center" vertical="top"/>
    </xf>
    <xf numFmtId="0" fontId="3" fillId="23" borderId="29" xfId="0" applyFont="1" applyFill="1" applyBorder="1" applyAlignment="1">
      <alignment vertical="top"/>
    </xf>
    <xf numFmtId="0" fontId="3" fillId="23" borderId="29" xfId="0" applyFont="1" applyFill="1" applyBorder="1" applyAlignment="1">
      <alignment horizontal="center" vertical="top"/>
    </xf>
    <xf numFmtId="0" fontId="3" fillId="28" borderId="15" xfId="0" applyFont="1" applyFill="1" applyBorder="1" applyAlignment="1">
      <alignment horizontal="center" vertical="top"/>
    </xf>
    <xf numFmtId="0" fontId="3" fillId="28" borderId="15" xfId="0" applyFont="1" applyFill="1" applyBorder="1" applyAlignment="1">
      <alignment vertical="top"/>
    </xf>
    <xf numFmtId="0" fontId="3" fillId="28" borderId="71" xfId="0" applyFont="1" applyFill="1" applyBorder="1" applyAlignment="1">
      <alignment vertical="top"/>
    </xf>
    <xf numFmtId="0" fontId="3" fillId="28" borderId="16" xfId="0" applyFont="1" applyFill="1" applyBorder="1" applyAlignment="1">
      <alignment vertical="top"/>
    </xf>
    <xf numFmtId="0" fontId="3" fillId="27" borderId="71" xfId="0" applyFont="1" applyFill="1" applyBorder="1" applyAlignment="1">
      <alignment vertical="top"/>
    </xf>
    <xf numFmtId="0" fontId="2" fillId="23" borderId="16" xfId="0" applyFont="1" applyFill="1" applyBorder="1" applyAlignment="1">
      <alignment vertical="top"/>
    </xf>
    <xf numFmtId="0" fontId="7" fillId="0" borderId="20" xfId="0" applyFont="1" applyBorder="1" applyAlignment="1">
      <alignment horizontal="left" vertical="top" wrapText="1"/>
    </xf>
    <xf numFmtId="0" fontId="37" fillId="23" borderId="103" xfId="0" applyFont="1" applyFill="1" applyBorder="1" applyAlignment="1">
      <alignment horizontal="centerContinuous" vertical="top" wrapText="1"/>
    </xf>
    <xf numFmtId="0" fontId="37" fillId="23" borderId="21" xfId="0" applyFont="1" applyFill="1" applyBorder="1" applyAlignment="1">
      <alignment horizontal="centerContinuous" vertical="top" wrapText="1"/>
    </xf>
    <xf numFmtId="0" fontId="37" fillId="23" borderId="104" xfId="0" applyFont="1" applyFill="1" applyBorder="1" applyAlignment="1">
      <alignment horizontal="centerContinuous" vertical="top" wrapText="1"/>
    </xf>
    <xf numFmtId="0" fontId="2" fillId="27" borderId="84" xfId="0" applyFont="1" applyFill="1" applyBorder="1" applyAlignment="1">
      <alignment horizontal="center" vertical="top" wrapText="1"/>
    </xf>
    <xf numFmtId="0" fontId="37" fillId="23" borderId="96" xfId="0" applyFont="1" applyFill="1" applyBorder="1" applyAlignment="1">
      <alignment horizontal="centerContinuous" vertical="top" wrapText="1"/>
    </xf>
    <xf numFmtId="0" fontId="7" fillId="0" borderId="22" xfId="0" applyFont="1" applyBorder="1" applyAlignment="1">
      <alignment horizontal="left" vertical="top" wrapText="1"/>
    </xf>
    <xf numFmtId="0" fontId="2" fillId="23" borderId="31" xfId="0" applyFont="1" applyFill="1" applyBorder="1" applyAlignment="1">
      <alignment horizontal="centerContinuous" vertical="top" wrapText="1"/>
    </xf>
    <xf numFmtId="0" fontId="2" fillId="0" borderId="48" xfId="0" applyFont="1" applyBorder="1" applyAlignment="1">
      <alignment vertical="top"/>
    </xf>
    <xf numFmtId="0" fontId="3" fillId="0" borderId="48" xfId="0" applyFont="1" applyBorder="1" applyAlignment="1">
      <alignment vertical="top"/>
    </xf>
    <xf numFmtId="0" fontId="2" fillId="23" borderId="48" xfId="0" applyFont="1" applyFill="1" applyBorder="1" applyAlignment="1">
      <alignment vertical="top"/>
    </xf>
    <xf numFmtId="0" fontId="2" fillId="23" borderId="92" xfId="0" applyFont="1" applyFill="1" applyBorder="1" applyAlignment="1">
      <alignment vertical="top"/>
    </xf>
    <xf numFmtId="0" fontId="3" fillId="0" borderId="16" xfId="0" applyFont="1" applyBorder="1" applyAlignment="1">
      <alignment vertical="top"/>
    </xf>
    <xf numFmtId="0" fontId="5" fillId="31" borderId="92" xfId="0" applyFont="1" applyFill="1" applyBorder="1" applyAlignment="1">
      <alignment horizontal="center" vertical="top"/>
    </xf>
    <xf numFmtId="0" fontId="37" fillId="23" borderId="106" xfId="0" applyFont="1" applyFill="1" applyBorder="1" applyAlignment="1">
      <alignment horizontal="centerContinuous" vertical="top" wrapText="1"/>
    </xf>
    <xf numFmtId="0" fontId="42" fillId="0" borderId="0" xfId="0" applyFont="1"/>
    <xf numFmtId="4" fontId="26" fillId="23" borderId="13" xfId="0" applyNumberFormat="1" applyFont="1" applyFill="1" applyBorder="1" applyAlignment="1">
      <alignment horizontal="center" vertical="top"/>
    </xf>
    <xf numFmtId="3" fontId="4" fillId="23" borderId="18" xfId="0" applyNumberFormat="1" applyFont="1" applyFill="1" applyBorder="1" applyAlignment="1">
      <alignment vertical="top"/>
    </xf>
    <xf numFmtId="4" fontId="26" fillId="0" borderId="13" xfId="0" applyNumberFormat="1" applyFont="1" applyBorder="1" applyAlignment="1">
      <alignment vertical="top"/>
    </xf>
    <xf numFmtId="4" fontId="2" fillId="23" borderId="43" xfId="0" applyNumberFormat="1" applyFont="1" applyFill="1" applyBorder="1" applyAlignment="1">
      <alignment vertical="top"/>
    </xf>
    <xf numFmtId="3" fontId="4" fillId="23" borderId="43" xfId="0" applyNumberFormat="1" applyFont="1" applyFill="1" applyBorder="1" applyAlignment="1">
      <alignment vertical="top"/>
    </xf>
    <xf numFmtId="4" fontId="26" fillId="0" borderId="0" xfId="0" applyNumberFormat="1" applyFont="1" applyAlignment="1">
      <alignment vertical="top"/>
    </xf>
    <xf numFmtId="4" fontId="1" fillId="0" borderId="38" xfId="0" applyNumberFormat="1" applyFont="1" applyBorder="1" applyAlignment="1">
      <alignment vertical="top" wrapText="1"/>
    </xf>
    <xf numFmtId="3" fontId="1" fillId="0" borderId="64" xfId="0" applyNumberFormat="1" applyFont="1" applyBorder="1" applyAlignment="1">
      <alignment vertical="top" wrapText="1"/>
    </xf>
    <xf numFmtId="0" fontId="2" fillId="30" borderId="30" xfId="0" applyFont="1" applyFill="1" applyBorder="1" applyAlignment="1">
      <alignment horizontal="left" vertical="top" wrapText="1"/>
    </xf>
    <xf numFmtId="4" fontId="1" fillId="0" borderId="36" xfId="0" applyNumberFormat="1" applyFont="1" applyBorder="1" applyAlignment="1">
      <alignment vertical="top" wrapText="1"/>
    </xf>
    <xf numFmtId="3" fontId="1" fillId="0" borderId="35" xfId="0" applyNumberFormat="1" applyFont="1" applyBorder="1" applyAlignment="1">
      <alignment vertical="top" wrapText="1"/>
    </xf>
    <xf numFmtId="3" fontId="1" fillId="0" borderId="24" xfId="0" applyNumberFormat="1" applyFont="1" applyBorder="1" applyAlignment="1">
      <alignment vertical="top" wrapText="1"/>
    </xf>
    <xf numFmtId="3" fontId="1" fillId="0" borderId="79" xfId="0" applyNumberFormat="1" applyFont="1" applyBorder="1" applyAlignment="1">
      <alignment vertical="top" wrapText="1"/>
    </xf>
    <xf numFmtId="0" fontId="6" fillId="0" borderId="30" xfId="0" applyFont="1" applyBorder="1" applyAlignment="1">
      <alignment horizontal="right" vertical="top"/>
    </xf>
    <xf numFmtId="0" fontId="1" fillId="0" borderId="35" xfId="0" applyFont="1" applyBorder="1" applyAlignment="1">
      <alignment horizontal="center" vertical="top" wrapText="1"/>
    </xf>
    <xf numFmtId="0" fontId="1" fillId="0" borderId="35" xfId="0" applyFont="1" applyBorder="1" applyAlignment="1">
      <alignment vertical="top" wrapText="1"/>
    </xf>
    <xf numFmtId="0" fontId="5" fillId="23" borderId="50" xfId="0" applyFont="1" applyFill="1" applyBorder="1" applyAlignment="1">
      <alignment horizontal="right" vertical="top" wrapText="1"/>
    </xf>
    <xf numFmtId="3" fontId="2" fillId="23" borderId="62" xfId="0" applyNumberFormat="1" applyFont="1" applyFill="1" applyBorder="1" applyAlignment="1">
      <alignment vertical="top"/>
    </xf>
    <xf numFmtId="4" fontId="2" fillId="23" borderId="62" xfId="0" applyNumberFormat="1" applyFont="1" applyFill="1" applyBorder="1" applyAlignment="1">
      <alignment vertical="top"/>
    </xf>
    <xf numFmtId="0" fontId="27" fillId="23" borderId="109" xfId="0" applyFont="1" applyFill="1" applyBorder="1" applyAlignment="1">
      <alignment horizontal="center" vertical="top"/>
    </xf>
    <xf numFmtId="3" fontId="4" fillId="23" borderId="62" xfId="0" applyNumberFormat="1" applyFont="1" applyFill="1" applyBorder="1" applyAlignment="1">
      <alignment vertical="top"/>
    </xf>
    <xf numFmtId="4" fontId="4" fillId="23" borderId="63" xfId="0" applyNumberFormat="1" applyFont="1" applyFill="1" applyBorder="1" applyAlignment="1">
      <alignment vertical="top"/>
    </xf>
    <xf numFmtId="3" fontId="4" fillId="23" borderId="63" xfId="0" applyNumberFormat="1" applyFont="1" applyFill="1" applyBorder="1" applyAlignment="1">
      <alignment vertical="top"/>
    </xf>
    <xf numFmtId="4" fontId="1" fillId="0" borderId="99" xfId="0" applyNumberFormat="1" applyFont="1" applyBorder="1" applyAlignment="1">
      <alignment vertical="top" wrapText="1"/>
    </xf>
    <xf numFmtId="3" fontId="1" fillId="0" borderId="108" xfId="0" applyNumberFormat="1" applyFont="1" applyBorder="1" applyAlignment="1">
      <alignment vertical="top" wrapText="1"/>
    </xf>
    <xf numFmtId="3" fontId="1" fillId="0" borderId="99" xfId="0" applyNumberFormat="1" applyFont="1" applyBorder="1" applyAlignment="1">
      <alignment vertical="top" wrapText="1"/>
    </xf>
    <xf numFmtId="0" fontId="1" fillId="0" borderId="0" xfId="0" applyFont="1"/>
    <xf numFmtId="0" fontId="1" fillId="0" borderId="39" xfId="0" applyFont="1" applyBorder="1" applyAlignment="1">
      <alignment horizontal="center" vertical="top" wrapText="1"/>
    </xf>
    <xf numFmtId="4" fontId="1" fillId="0" borderId="39" xfId="0" applyNumberFormat="1" applyFont="1" applyBorder="1" applyAlignment="1">
      <alignment vertical="top" wrapText="1"/>
    </xf>
    <xf numFmtId="3" fontId="1" fillId="0" borderId="39" xfId="0" applyNumberFormat="1" applyFont="1" applyBorder="1" applyAlignment="1">
      <alignment vertical="top" wrapText="1"/>
    </xf>
    <xf numFmtId="4" fontId="1" fillId="0" borderId="42" xfId="0" applyNumberFormat="1" applyFont="1" applyBorder="1" applyAlignment="1">
      <alignment vertical="top" wrapText="1"/>
    </xf>
    <xf numFmtId="3" fontId="1" fillId="0" borderId="40" xfId="0" applyNumberFormat="1" applyFont="1" applyBorder="1" applyAlignment="1">
      <alignment vertical="top" wrapText="1"/>
    </xf>
    <xf numFmtId="3" fontId="1" fillId="0" borderId="61" xfId="0" applyNumberFormat="1" applyFont="1" applyBorder="1" applyAlignment="1">
      <alignment vertical="top" wrapText="1"/>
    </xf>
    <xf numFmtId="0" fontId="6" fillId="0" borderId="44" xfId="0" applyFont="1" applyBorder="1" applyAlignment="1">
      <alignment vertical="top" wrapText="1"/>
    </xf>
    <xf numFmtId="0" fontId="1" fillId="0" borderId="13" xfId="0" applyFont="1" applyBorder="1" applyAlignment="1">
      <alignment horizontal="center" vertical="top" wrapText="1"/>
    </xf>
    <xf numFmtId="4" fontId="1" fillId="0" borderId="13" xfId="0" applyNumberFormat="1" applyFont="1" applyBorder="1" applyAlignment="1">
      <alignment vertical="top" wrapText="1"/>
    </xf>
    <xf numFmtId="3" fontId="1" fillId="0" borderId="13" xfId="0" applyNumberFormat="1" applyFont="1" applyBorder="1" applyAlignment="1">
      <alignment vertical="top" wrapText="1"/>
    </xf>
    <xf numFmtId="4" fontId="3" fillId="0" borderId="18" xfId="0" applyNumberFormat="1" applyFont="1" applyBorder="1" applyAlignment="1">
      <alignment vertical="top"/>
    </xf>
    <xf numFmtId="4" fontId="26" fillId="0" borderId="18" xfId="0" applyNumberFormat="1" applyFont="1" applyBorder="1" applyAlignment="1">
      <alignment vertical="top"/>
    </xf>
    <xf numFmtId="0" fontId="2" fillId="0" borderId="55" xfId="0" applyFont="1" applyBorder="1" applyAlignment="1">
      <alignment horizontal="center" vertical="top" wrapText="1"/>
    </xf>
    <xf numFmtId="4" fontId="2" fillId="23" borderId="15" xfId="0" applyNumberFormat="1" applyFont="1" applyFill="1" applyBorder="1" applyAlignment="1">
      <alignment horizontal="center" vertical="top" wrapText="1"/>
    </xf>
    <xf numFmtId="4" fontId="2" fillId="23" borderId="43" xfId="0" applyNumberFormat="1" applyFont="1" applyFill="1" applyBorder="1" applyAlignment="1">
      <alignment horizontal="center" vertical="top" wrapText="1"/>
    </xf>
    <xf numFmtId="49" fontId="40" fillId="23" borderId="18" xfId="0" applyNumberFormat="1" applyFont="1" applyFill="1" applyBorder="1" applyAlignment="1">
      <alignment horizontal="center" vertical="top" wrapText="1"/>
    </xf>
    <xf numFmtId="4" fontId="2" fillId="23" borderId="14" xfId="0" applyNumberFormat="1" applyFont="1" applyFill="1" applyBorder="1" applyAlignment="1">
      <alignment horizontal="center" vertical="top" wrapText="1"/>
    </xf>
    <xf numFmtId="0" fontId="2" fillId="23" borderId="18" xfId="0" applyFont="1" applyFill="1" applyBorder="1" applyAlignment="1">
      <alignment horizontal="center" vertical="top" wrapText="1"/>
    </xf>
    <xf numFmtId="3" fontId="1" fillId="0" borderId="111" xfId="0" applyNumberFormat="1" applyFont="1" applyBorder="1" applyAlignment="1">
      <alignment vertical="top" wrapText="1"/>
    </xf>
    <xf numFmtId="3" fontId="0" fillId="0" borderId="37" xfId="0" applyNumberFormat="1" applyBorder="1" applyAlignment="1">
      <alignment vertical="top" wrapText="1"/>
    </xf>
    <xf numFmtId="3" fontId="0" fillId="0" borderId="41" xfId="0" applyNumberFormat="1" applyBorder="1" applyAlignment="1">
      <alignment vertical="top" wrapText="1"/>
    </xf>
    <xf numFmtId="3" fontId="0" fillId="0" borderId="17" xfId="0" applyNumberFormat="1" applyBorder="1" applyAlignment="1">
      <alignment vertical="top" wrapText="1"/>
    </xf>
    <xf numFmtId="0" fontId="2" fillId="27" borderId="15" xfId="0" applyFont="1" applyFill="1" applyBorder="1" applyAlignment="1">
      <alignment horizontal="center" vertical="top" wrapText="1"/>
    </xf>
    <xf numFmtId="0" fontId="2" fillId="23" borderId="71" xfId="0" applyFont="1" applyFill="1" applyBorder="1" applyAlignment="1">
      <alignment horizontal="center" vertical="top"/>
    </xf>
    <xf numFmtId="0" fontId="2" fillId="23" borderId="55" xfId="0" applyFont="1" applyFill="1" applyBorder="1" applyAlignment="1">
      <alignment vertical="top" wrapText="1"/>
    </xf>
    <xf numFmtId="4" fontId="3" fillId="23" borderId="43" xfId="0" applyNumberFormat="1" applyFont="1" applyFill="1" applyBorder="1" applyAlignment="1">
      <alignment horizontal="center" vertical="top"/>
    </xf>
    <xf numFmtId="3" fontId="2" fillId="23" borderId="17" xfId="0" applyNumberFormat="1" applyFont="1" applyFill="1" applyBorder="1" applyAlignment="1">
      <alignment vertical="top"/>
    </xf>
    <xf numFmtId="4" fontId="4" fillId="23" borderId="18" xfId="0" applyNumberFormat="1" applyFont="1" applyFill="1" applyBorder="1" applyAlignment="1">
      <alignment vertical="top"/>
    </xf>
    <xf numFmtId="0" fontId="2" fillId="27" borderId="34" xfId="0" applyFont="1" applyFill="1" applyBorder="1" applyAlignment="1">
      <alignment horizontal="centerContinuous" vertical="top" wrapText="1"/>
    </xf>
    <xf numFmtId="0" fontId="2" fillId="0" borderId="0" xfId="0" applyFont="1"/>
    <xf numFmtId="0" fontId="1" fillId="0" borderId="10" xfId="0" applyFont="1" applyBorder="1" applyAlignment="1">
      <alignment vertical="top" wrapText="1"/>
    </xf>
    <xf numFmtId="0" fontId="1" fillId="0" borderId="32" xfId="0" applyFont="1" applyBorder="1" applyAlignment="1">
      <alignment wrapText="1"/>
    </xf>
    <xf numFmtId="0" fontId="5" fillId="23" borderId="22" xfId="0" applyFont="1" applyFill="1" applyBorder="1" applyAlignment="1">
      <alignment vertical="top" wrapText="1"/>
    </xf>
    <xf numFmtId="4" fontId="5" fillId="23" borderId="0" xfId="0" applyNumberFormat="1" applyFont="1" applyFill="1" applyAlignment="1">
      <alignment horizontal="center" vertical="top"/>
    </xf>
    <xf numFmtId="3" fontId="2" fillId="23" borderId="0" xfId="0" applyNumberFormat="1" applyFont="1" applyFill="1" applyAlignment="1">
      <alignment vertical="top"/>
    </xf>
    <xf numFmtId="4" fontId="2" fillId="23" borderId="0" xfId="0" applyNumberFormat="1" applyFont="1" applyFill="1" applyAlignment="1">
      <alignment vertical="top"/>
    </xf>
    <xf numFmtId="3" fontId="2" fillId="23" borderId="54" xfId="0" applyNumberFormat="1" applyFont="1" applyFill="1" applyBorder="1" applyAlignment="1">
      <alignment vertical="top"/>
    </xf>
    <xf numFmtId="3" fontId="2" fillId="23" borderId="47" xfId="0" applyNumberFormat="1" applyFont="1" applyFill="1" applyBorder="1" applyAlignment="1">
      <alignment vertical="top"/>
    </xf>
    <xf numFmtId="0" fontId="5" fillId="23" borderId="0" xfId="0" applyFont="1" applyFill="1" applyAlignment="1">
      <alignment horizontal="center" vertical="top"/>
    </xf>
    <xf numFmtId="0" fontId="5" fillId="23" borderId="0" xfId="0" applyFont="1" applyFill="1" applyAlignment="1">
      <alignment vertical="top"/>
    </xf>
    <xf numFmtId="0" fontId="5" fillId="23" borderId="34" xfId="0" applyFont="1" applyFill="1" applyBorder="1" applyAlignment="1">
      <alignment vertical="top"/>
    </xf>
    <xf numFmtId="0" fontId="2" fillId="23" borderId="27" xfId="0" applyFont="1" applyFill="1" applyBorder="1" applyAlignment="1">
      <alignment vertical="top"/>
    </xf>
    <xf numFmtId="0" fontId="2" fillId="27" borderId="34" xfId="0" applyFont="1" applyFill="1" applyBorder="1" applyAlignment="1">
      <alignment vertical="top"/>
    </xf>
    <xf numFmtId="0" fontId="2" fillId="23" borderId="47" xfId="0" applyFont="1" applyFill="1" applyBorder="1" applyAlignment="1">
      <alignment vertical="top"/>
    </xf>
    <xf numFmtId="0" fontId="5" fillId="23" borderId="76" xfId="0" applyFont="1" applyFill="1" applyBorder="1" applyAlignment="1">
      <alignment wrapText="1"/>
    </xf>
    <xf numFmtId="4" fontId="5" fillId="23" borderId="0" xfId="0" applyNumberFormat="1" applyFont="1" applyFill="1" applyAlignment="1">
      <alignment horizontal="center"/>
    </xf>
    <xf numFmtId="3" fontId="2" fillId="23" borderId="0" xfId="0" applyNumberFormat="1" applyFont="1" applyFill="1"/>
    <xf numFmtId="4" fontId="2" fillId="23" borderId="0" xfId="0" applyNumberFormat="1" applyFont="1" applyFill="1"/>
    <xf numFmtId="3" fontId="2" fillId="23" borderId="54" xfId="0" applyNumberFormat="1" applyFont="1" applyFill="1" applyBorder="1"/>
    <xf numFmtId="4" fontId="4" fillId="23" borderId="0" xfId="0" applyNumberFormat="1" applyFont="1" applyFill="1"/>
    <xf numFmtId="3" fontId="4" fillId="23" borderId="54" xfId="0" applyNumberFormat="1" applyFont="1" applyFill="1" applyBorder="1"/>
    <xf numFmtId="4" fontId="28" fillId="0" borderId="116" xfId="0" applyNumberFormat="1" applyFont="1" applyBorder="1"/>
    <xf numFmtId="4" fontId="2" fillId="23" borderId="118" xfId="0" applyNumberFormat="1" applyFont="1" applyFill="1" applyBorder="1" applyAlignment="1">
      <alignment horizontal="center" vertical="center" wrapText="1"/>
    </xf>
    <xf numFmtId="4" fontId="2" fillId="23" borderId="32" xfId="0" applyNumberFormat="1" applyFont="1" applyFill="1" applyBorder="1" applyAlignment="1">
      <alignment horizontal="center" vertical="center" wrapText="1"/>
    </xf>
    <xf numFmtId="4" fontId="2" fillId="23" borderId="119" xfId="0" applyNumberFormat="1" applyFont="1" applyFill="1" applyBorder="1" applyAlignment="1">
      <alignment horizontal="center" vertical="center" wrapText="1"/>
    </xf>
    <xf numFmtId="4" fontId="2" fillId="23" borderId="59" xfId="0" applyNumberFormat="1" applyFont="1" applyFill="1" applyBorder="1" applyAlignment="1">
      <alignment horizontal="centerContinuous" vertical="top" wrapText="1"/>
    </xf>
    <xf numFmtId="0" fontId="2" fillId="23" borderId="121" xfId="0" applyFont="1" applyFill="1" applyBorder="1" applyAlignment="1">
      <alignment horizontal="center" vertical="center" wrapText="1"/>
    </xf>
    <xf numFmtId="4" fontId="2" fillId="23" borderId="59" xfId="0" applyNumberFormat="1" applyFont="1" applyFill="1" applyBorder="1" applyAlignment="1">
      <alignment horizontal="center" vertical="center" wrapText="1"/>
    </xf>
    <xf numFmtId="0" fontId="2" fillId="23" borderId="122" xfId="0" applyFont="1" applyFill="1" applyBorder="1" applyAlignment="1">
      <alignment horizontal="center" vertical="center" wrapText="1"/>
    </xf>
    <xf numFmtId="0" fontId="2" fillId="23" borderId="123" xfId="0" applyFont="1" applyFill="1" applyBorder="1" applyAlignment="1">
      <alignment horizontal="center" vertical="center" wrapText="1"/>
    </xf>
    <xf numFmtId="4" fontId="40" fillId="23" borderId="59" xfId="0" applyNumberFormat="1" applyFont="1" applyFill="1" applyBorder="1" applyAlignment="1">
      <alignment horizontal="center" vertical="top" wrapText="1"/>
    </xf>
    <xf numFmtId="3" fontId="3" fillId="0" borderId="59" xfId="0" applyNumberFormat="1" applyFont="1" applyBorder="1"/>
    <xf numFmtId="4" fontId="2" fillId="29" borderId="58" xfId="0" applyNumberFormat="1" applyFont="1" applyFill="1" applyBorder="1" applyAlignment="1">
      <alignment horizontal="centerContinuous" vertical="center" wrapText="1"/>
    </xf>
    <xf numFmtId="4" fontId="3" fillId="0" borderId="124" xfId="0" applyNumberFormat="1" applyFont="1" applyBorder="1"/>
    <xf numFmtId="4" fontId="26" fillId="0" borderId="44" xfId="0" applyNumberFormat="1" applyFont="1" applyBorder="1" applyAlignment="1">
      <alignment vertical="top"/>
    </xf>
    <xf numFmtId="4" fontId="4" fillId="23" borderId="51" xfId="0" applyNumberFormat="1" applyFont="1" applyFill="1" applyBorder="1" applyAlignment="1">
      <alignment vertical="top"/>
    </xf>
    <xf numFmtId="4" fontId="3" fillId="0" borderId="115" xfId="0" applyNumberFormat="1" applyFont="1" applyBorder="1"/>
    <xf numFmtId="3" fontId="3" fillId="0" borderId="64" xfId="0" applyNumberFormat="1" applyFont="1" applyBorder="1"/>
    <xf numFmtId="3" fontId="2" fillId="0" borderId="64" xfId="0" applyNumberFormat="1" applyFont="1" applyBorder="1"/>
    <xf numFmtId="3" fontId="2" fillId="23" borderId="64" xfId="0" applyNumberFormat="1" applyFont="1" applyFill="1" applyBorder="1"/>
    <xf numFmtId="3" fontId="2" fillId="23" borderId="76" xfId="0" applyNumberFormat="1" applyFont="1" applyFill="1" applyBorder="1"/>
    <xf numFmtId="3" fontId="2" fillId="23" borderId="44" xfId="0" applyNumberFormat="1" applyFont="1" applyFill="1" applyBorder="1"/>
    <xf numFmtId="3" fontId="3" fillId="0" borderId="44" xfId="0" applyNumberFormat="1" applyFont="1" applyBorder="1"/>
    <xf numFmtId="0" fontId="3" fillId="28" borderId="13" xfId="0" applyFont="1" applyFill="1" applyBorder="1" applyAlignment="1">
      <alignment horizontal="center"/>
    </xf>
    <xf numFmtId="3" fontId="4" fillId="23" borderId="44" xfId="0" applyNumberFormat="1" applyFont="1" applyFill="1" applyBorder="1" applyAlignment="1">
      <alignment vertical="top"/>
    </xf>
    <xf numFmtId="3" fontId="6" fillId="0" borderId="87" xfId="0" applyNumberFormat="1" applyFont="1" applyBorder="1" applyAlignment="1">
      <alignment vertical="top" wrapText="1"/>
    </xf>
    <xf numFmtId="3" fontId="6" fillId="0" borderId="64" xfId="0" applyNumberFormat="1" applyFont="1" applyBorder="1" applyAlignment="1">
      <alignment vertical="top" wrapText="1"/>
    </xf>
    <xf numFmtId="3" fontId="6" fillId="0" borderId="108" xfId="0" applyNumberFormat="1" applyFont="1" applyBorder="1" applyAlignment="1">
      <alignment vertical="top" wrapText="1"/>
    </xf>
    <xf numFmtId="3" fontId="1" fillId="0" borderId="87" xfId="0" applyNumberFormat="1" applyFont="1" applyBorder="1" applyAlignment="1">
      <alignment vertical="top" wrapText="1"/>
    </xf>
    <xf numFmtId="3" fontId="1" fillId="0" borderId="126" xfId="0" applyNumberFormat="1" applyFont="1" applyBorder="1" applyAlignment="1">
      <alignment vertical="top" wrapText="1"/>
    </xf>
    <xf numFmtId="3" fontId="2" fillId="0" borderId="59" xfId="0" applyNumberFormat="1" applyFont="1" applyBorder="1"/>
    <xf numFmtId="3" fontId="3" fillId="0" borderId="18" xfId="0" applyNumberFormat="1" applyFont="1" applyBorder="1"/>
    <xf numFmtId="0" fontId="3" fillId="28" borderId="18" xfId="0" applyFont="1" applyFill="1" applyBorder="1" applyAlignment="1">
      <alignment horizontal="center"/>
    </xf>
    <xf numFmtId="0" fontId="5" fillId="23" borderId="18" xfId="0" applyFont="1" applyFill="1" applyBorder="1" applyAlignment="1">
      <alignment horizontal="center"/>
    </xf>
    <xf numFmtId="3" fontId="6" fillId="0" borderId="101" xfId="0" applyNumberFormat="1" applyFont="1" applyBorder="1" applyAlignment="1">
      <alignment vertical="top" wrapText="1"/>
    </xf>
    <xf numFmtId="3" fontId="6" fillId="0" borderId="59" xfId="0" applyNumberFormat="1" applyFont="1" applyBorder="1" applyAlignment="1">
      <alignment vertical="top" wrapText="1"/>
    </xf>
    <xf numFmtId="3" fontId="6" fillId="0" borderId="97" xfId="0" applyNumberFormat="1" applyFont="1" applyBorder="1" applyAlignment="1">
      <alignment vertical="top" wrapText="1"/>
    </xf>
    <xf numFmtId="3" fontId="4" fillId="23" borderId="51" xfId="0" applyNumberFormat="1" applyFont="1" applyFill="1" applyBorder="1" applyAlignment="1">
      <alignment vertical="top"/>
    </xf>
    <xf numFmtId="4" fontId="2" fillId="29" borderId="59" xfId="0" applyNumberFormat="1" applyFont="1" applyFill="1" applyBorder="1" applyAlignment="1">
      <alignment horizontal="center" vertical="center" wrapText="1"/>
    </xf>
    <xf numFmtId="0" fontId="2" fillId="23" borderId="118" xfId="0" applyFont="1" applyFill="1" applyBorder="1" applyAlignment="1">
      <alignment horizontal="center" vertical="center" wrapText="1"/>
    </xf>
    <xf numFmtId="4" fontId="4" fillId="0" borderId="36" xfId="0" applyNumberFormat="1" applyFont="1" applyBorder="1"/>
    <xf numFmtId="4" fontId="26" fillId="0" borderId="38" xfId="0" applyNumberFormat="1" applyFont="1" applyBorder="1"/>
    <xf numFmtId="4" fontId="4" fillId="0" borderId="38" xfId="0" applyNumberFormat="1" applyFont="1" applyBorder="1"/>
    <xf numFmtId="4" fontId="4" fillId="23" borderId="38" xfId="0" applyNumberFormat="1" applyFont="1" applyFill="1" applyBorder="1"/>
    <xf numFmtId="4" fontId="28" fillId="0" borderId="38" xfId="0" applyNumberFormat="1" applyFont="1" applyBorder="1"/>
    <xf numFmtId="4" fontId="4" fillId="23" borderId="14" xfId="0" applyNumberFormat="1" applyFont="1" applyFill="1" applyBorder="1"/>
    <xf numFmtId="4" fontId="4" fillId="0" borderId="127" xfId="0" applyNumberFormat="1" applyFont="1" applyBorder="1"/>
    <xf numFmtId="4" fontId="4" fillId="23" borderId="11" xfId="0" applyNumberFormat="1" applyFont="1" applyFill="1" applyBorder="1"/>
    <xf numFmtId="4" fontId="26" fillId="23" borderId="77" xfId="0" applyNumberFormat="1" applyFont="1" applyFill="1" applyBorder="1"/>
    <xf numFmtId="4" fontId="26" fillId="0" borderId="77" xfId="0" applyNumberFormat="1" applyFont="1" applyBorder="1"/>
    <xf numFmtId="4" fontId="4" fillId="23" borderId="77" xfId="0" applyNumberFormat="1" applyFont="1" applyFill="1" applyBorder="1"/>
    <xf numFmtId="4" fontId="2" fillId="23" borderId="11" xfId="0" applyNumberFormat="1" applyFont="1" applyFill="1" applyBorder="1" applyAlignment="1">
      <alignment horizontal="center" vertical="top" wrapText="1"/>
    </xf>
    <xf numFmtId="4" fontId="2" fillId="23" borderId="125" xfId="0" applyNumberFormat="1" applyFont="1" applyFill="1" applyBorder="1" applyAlignment="1">
      <alignment horizontal="center" vertical="top" wrapText="1"/>
    </xf>
    <xf numFmtId="4" fontId="7" fillId="23" borderId="129" xfId="0" applyNumberFormat="1" applyFont="1" applyFill="1" applyBorder="1" applyAlignment="1">
      <alignment horizontal="center" vertical="center" wrapText="1"/>
    </xf>
    <xf numFmtId="4" fontId="4" fillId="0" borderId="114" xfId="0" applyNumberFormat="1" applyFont="1" applyBorder="1"/>
    <xf numFmtId="4" fontId="26" fillId="0" borderId="130" xfId="0" applyNumberFormat="1" applyFont="1" applyBorder="1"/>
    <xf numFmtId="4" fontId="26" fillId="0" borderId="125" xfId="0" applyNumberFormat="1" applyFont="1" applyBorder="1"/>
    <xf numFmtId="4" fontId="4" fillId="0" borderId="125" xfId="0" applyNumberFormat="1" applyFont="1" applyBorder="1"/>
    <xf numFmtId="4" fontId="4" fillId="23" borderId="125" xfId="0" applyNumberFormat="1" applyFont="1" applyFill="1" applyBorder="1"/>
    <xf numFmtId="4" fontId="28" fillId="0" borderId="125" xfId="0" applyNumberFormat="1" applyFont="1" applyBorder="1"/>
    <xf numFmtId="4" fontId="4" fillId="23" borderId="131" xfId="0" applyNumberFormat="1" applyFont="1" applyFill="1" applyBorder="1"/>
    <xf numFmtId="0" fontId="26" fillId="28" borderId="77" xfId="0" applyFont="1" applyFill="1" applyBorder="1"/>
    <xf numFmtId="4" fontId="4" fillId="23" borderId="68" xfId="0" applyNumberFormat="1" applyFont="1" applyFill="1" applyBorder="1"/>
    <xf numFmtId="4" fontId="26" fillId="23" borderId="15" xfId="0" applyNumberFormat="1" applyFont="1" applyFill="1" applyBorder="1"/>
    <xf numFmtId="4" fontId="26" fillId="0" borderId="15" xfId="0" applyNumberFormat="1" applyFont="1" applyBorder="1"/>
    <xf numFmtId="4" fontId="4" fillId="23" borderId="15" xfId="0" applyNumberFormat="1" applyFont="1" applyFill="1" applyBorder="1"/>
    <xf numFmtId="0" fontId="26" fillId="28" borderId="15" xfId="0" applyFont="1" applyFill="1" applyBorder="1"/>
    <xf numFmtId="3" fontId="4" fillId="0" borderId="59" xfId="0" applyNumberFormat="1" applyFont="1" applyBorder="1" applyAlignment="1">
      <alignment wrapText="1"/>
    </xf>
    <xf numFmtId="4" fontId="2" fillId="23" borderId="25" xfId="0" applyNumberFormat="1" applyFont="1" applyFill="1" applyBorder="1" applyAlignment="1">
      <alignment horizontal="center" vertical="top" wrapText="1"/>
    </xf>
    <xf numFmtId="4" fontId="4" fillId="23" borderId="99" xfId="0" applyNumberFormat="1" applyFont="1" applyFill="1" applyBorder="1"/>
    <xf numFmtId="0" fontId="2" fillId="23" borderId="71" xfId="0" applyFont="1" applyFill="1" applyBorder="1" applyAlignment="1">
      <alignment horizontal="center" vertical="top" wrapText="1"/>
    </xf>
    <xf numFmtId="0" fontId="2" fillId="23" borderId="135" xfId="0" applyFont="1" applyFill="1" applyBorder="1" applyAlignment="1">
      <alignment horizontal="center" vertical="top" wrapText="1"/>
    </xf>
    <xf numFmtId="4" fontId="7" fillId="33" borderId="90" xfId="0" applyNumberFormat="1" applyFont="1" applyFill="1" applyBorder="1" applyAlignment="1">
      <alignment horizontal="center" vertical="center" wrapText="1"/>
    </xf>
    <xf numFmtId="4" fontId="2" fillId="33" borderId="125" xfId="0" applyNumberFormat="1" applyFont="1" applyFill="1" applyBorder="1" applyAlignment="1">
      <alignment horizontal="center" vertical="top" wrapText="1"/>
    </xf>
    <xf numFmtId="0" fontId="2" fillId="33" borderId="123" xfId="0" applyFont="1" applyFill="1" applyBorder="1" applyAlignment="1">
      <alignment horizontal="center" vertical="center" wrapText="1"/>
    </xf>
    <xf numFmtId="4" fontId="4" fillId="33" borderId="110" xfId="0" applyNumberFormat="1" applyFont="1" applyFill="1" applyBorder="1"/>
    <xf numFmtId="4" fontId="26" fillId="33" borderId="60" xfId="0" applyNumberFormat="1" applyFont="1" applyFill="1" applyBorder="1"/>
    <xf numFmtId="4" fontId="26" fillId="33" borderId="116" xfId="0" applyNumberFormat="1" applyFont="1" applyFill="1" applyBorder="1"/>
    <xf numFmtId="4" fontId="4" fillId="33" borderId="116" xfId="0" applyNumberFormat="1" applyFont="1" applyFill="1" applyBorder="1"/>
    <xf numFmtId="4" fontId="28" fillId="33" borderId="116" xfId="0" applyNumberFormat="1" applyFont="1" applyFill="1" applyBorder="1"/>
    <xf numFmtId="4" fontId="4" fillId="33" borderId="0" xfId="0" applyNumberFormat="1" applyFont="1" applyFill="1"/>
    <xf numFmtId="4" fontId="26" fillId="33" borderId="13" xfId="0" applyNumberFormat="1" applyFont="1" applyFill="1" applyBorder="1"/>
    <xf numFmtId="4" fontId="4" fillId="33" borderId="13" xfId="0" applyNumberFormat="1" applyFont="1" applyFill="1" applyBorder="1"/>
    <xf numFmtId="0" fontId="26" fillId="33" borderId="13" xfId="0" applyFont="1" applyFill="1" applyBorder="1"/>
    <xf numFmtId="0" fontId="2" fillId="33" borderId="135" xfId="0" applyFont="1" applyFill="1" applyBorder="1" applyAlignment="1">
      <alignment horizontal="center" vertical="top" wrapText="1"/>
    </xf>
    <xf numFmtId="4" fontId="3" fillId="33" borderId="0" xfId="0" applyNumberFormat="1" applyFont="1" applyFill="1" applyAlignment="1">
      <alignment vertical="top"/>
    </xf>
    <xf numFmtId="4" fontId="1" fillId="33" borderId="116" xfId="0" applyNumberFormat="1" applyFont="1" applyFill="1" applyBorder="1" applyAlignment="1">
      <alignment vertical="top" wrapText="1"/>
    </xf>
    <xf numFmtId="3" fontId="1" fillId="33" borderId="117" xfId="0" applyNumberFormat="1" applyFont="1" applyFill="1" applyBorder="1" applyAlignment="1">
      <alignment vertical="top" wrapText="1"/>
    </xf>
    <xf numFmtId="4" fontId="4" fillId="33" borderId="29" xfId="0" applyNumberFormat="1" applyFont="1" applyFill="1" applyBorder="1" applyAlignment="1">
      <alignment vertical="top"/>
    </xf>
    <xf numFmtId="4" fontId="1" fillId="33" borderId="60" xfId="0" applyNumberFormat="1" applyFont="1" applyFill="1" applyBorder="1" applyAlignment="1">
      <alignment vertical="top" wrapText="1"/>
    </xf>
    <xf numFmtId="4" fontId="1" fillId="33" borderId="117" xfId="0" applyNumberFormat="1" applyFont="1" applyFill="1" applyBorder="1" applyAlignment="1">
      <alignment vertical="top" wrapText="1"/>
    </xf>
    <xf numFmtId="4" fontId="1" fillId="33" borderId="134" xfId="0" applyNumberFormat="1" applyFont="1" applyFill="1" applyBorder="1" applyAlignment="1">
      <alignment vertical="top" wrapText="1"/>
    </xf>
    <xf numFmtId="4" fontId="1" fillId="33" borderId="57" xfId="0" applyNumberFormat="1" applyFont="1" applyFill="1" applyBorder="1" applyAlignment="1">
      <alignment vertical="top" wrapText="1"/>
    </xf>
    <xf numFmtId="4" fontId="4" fillId="33" borderId="13" xfId="0" applyNumberFormat="1" applyFont="1" applyFill="1" applyBorder="1" applyAlignment="1">
      <alignment vertical="top"/>
    </xf>
    <xf numFmtId="0" fontId="2" fillId="29" borderId="83" xfId="0" applyFont="1" applyFill="1" applyBorder="1" applyAlignment="1">
      <alignment horizontal="center" wrapText="1"/>
    </xf>
    <xf numFmtId="0" fontId="2" fillId="29" borderId="122" xfId="0" applyFont="1" applyFill="1" applyBorder="1" applyAlignment="1">
      <alignment horizontal="center" wrapText="1"/>
    </xf>
    <xf numFmtId="4" fontId="3" fillId="0" borderId="94" xfId="0" applyNumberFormat="1" applyFont="1" applyBorder="1" applyAlignment="1">
      <alignment vertical="top"/>
    </xf>
    <xf numFmtId="4" fontId="3" fillId="0" borderId="112" xfId="0" applyNumberFormat="1" applyFont="1" applyBorder="1" applyAlignment="1">
      <alignment vertical="top"/>
    </xf>
    <xf numFmtId="3" fontId="2" fillId="23" borderId="39" xfId="0" applyNumberFormat="1" applyFont="1" applyFill="1" applyBorder="1"/>
    <xf numFmtId="4" fontId="3" fillId="23" borderId="15" xfId="0" applyNumberFormat="1" applyFont="1" applyFill="1" applyBorder="1"/>
    <xf numFmtId="4" fontId="5" fillId="23" borderId="14" xfId="0" applyNumberFormat="1" applyFont="1" applyFill="1" applyBorder="1" applyAlignment="1">
      <alignment horizontal="center"/>
    </xf>
    <xf numFmtId="4" fontId="3" fillId="0" borderId="71" xfId="0" applyNumberFormat="1" applyFont="1" applyBorder="1" applyAlignment="1">
      <alignment horizontal="center"/>
    </xf>
    <xf numFmtId="0" fontId="3" fillId="28" borderId="43" xfId="0" applyFont="1" applyFill="1" applyBorder="1"/>
    <xf numFmtId="0" fontId="3" fillId="28" borderId="15" xfId="0" applyFont="1" applyFill="1" applyBorder="1"/>
    <xf numFmtId="0" fontId="26" fillId="28" borderId="19" xfId="0" applyFont="1" applyFill="1" applyBorder="1" applyAlignment="1">
      <alignment horizontal="center"/>
    </xf>
    <xf numFmtId="3" fontId="4" fillId="23" borderId="42" xfId="0" applyNumberFormat="1" applyFont="1" applyFill="1" applyBorder="1"/>
    <xf numFmtId="3" fontId="4" fillId="23" borderId="116" xfId="0" applyNumberFormat="1" applyFont="1" applyFill="1" applyBorder="1"/>
    <xf numFmtId="3" fontId="4" fillId="23" borderId="14" xfId="0" applyNumberFormat="1" applyFont="1" applyFill="1" applyBorder="1"/>
    <xf numFmtId="4" fontId="26" fillId="0" borderId="32" xfId="0" applyNumberFormat="1" applyFont="1" applyBorder="1" applyAlignment="1">
      <alignment horizontal="center"/>
    </xf>
    <xf numFmtId="4" fontId="26" fillId="0" borderId="32" xfId="0" applyNumberFormat="1" applyFont="1" applyBorder="1"/>
    <xf numFmtId="4" fontId="27" fillId="23" borderId="32" xfId="0" applyNumberFormat="1" applyFont="1" applyFill="1" applyBorder="1" applyAlignment="1">
      <alignment horizontal="center"/>
    </xf>
    <xf numFmtId="4" fontId="28" fillId="0" borderId="32" xfId="0" applyNumberFormat="1" applyFont="1" applyBorder="1" applyAlignment="1">
      <alignment horizontal="center"/>
    </xf>
    <xf numFmtId="4" fontId="27" fillId="23" borderId="113" xfId="0" applyNumberFormat="1" applyFont="1" applyFill="1" applyBorder="1" applyAlignment="1">
      <alignment horizontal="center"/>
    </xf>
    <xf numFmtId="4" fontId="26" fillId="23" borderId="19" xfId="0" applyNumberFormat="1" applyFont="1" applyFill="1" applyBorder="1" applyAlignment="1">
      <alignment horizontal="center"/>
    </xf>
    <xf numFmtId="4" fontId="26" fillId="0" borderId="19" xfId="0" applyNumberFormat="1" applyFont="1" applyBorder="1" applyAlignment="1">
      <alignment horizontal="center"/>
    </xf>
    <xf numFmtId="4" fontId="27" fillId="23" borderId="19" xfId="0" applyNumberFormat="1" applyFont="1" applyFill="1" applyBorder="1" applyAlignment="1">
      <alignment horizontal="center"/>
    </xf>
    <xf numFmtId="4" fontId="26" fillId="0" borderId="86" xfId="0" applyNumberFormat="1" applyFont="1" applyBorder="1" applyAlignment="1">
      <alignment horizontal="center"/>
    </xf>
    <xf numFmtId="4" fontId="26" fillId="23" borderId="86" xfId="0" applyNumberFormat="1" applyFont="1" applyFill="1" applyBorder="1" applyAlignment="1">
      <alignment horizontal="center"/>
    </xf>
    <xf numFmtId="4" fontId="26" fillId="23" borderId="43" xfId="0" applyNumberFormat="1" applyFont="1" applyFill="1" applyBorder="1"/>
    <xf numFmtId="4" fontId="3" fillId="0" borderId="52" xfId="0" applyNumberFormat="1" applyFont="1" applyBorder="1" applyAlignment="1">
      <alignment vertical="top"/>
    </xf>
    <xf numFmtId="0" fontId="3" fillId="0" borderId="19" xfId="0" applyFont="1" applyBorder="1" applyAlignment="1">
      <alignment wrapText="1"/>
    </xf>
    <xf numFmtId="0" fontId="3" fillId="0" borderId="15" xfId="0" applyFont="1" applyBorder="1" applyAlignment="1">
      <alignment horizontal="center"/>
    </xf>
    <xf numFmtId="3" fontId="2" fillId="23" borderId="109" xfId="0" applyNumberFormat="1" applyFont="1" applyFill="1" applyBorder="1"/>
    <xf numFmtId="4" fontId="3" fillId="0" borderId="15" xfId="0" applyNumberFormat="1" applyFont="1" applyBorder="1"/>
    <xf numFmtId="4" fontId="26" fillId="23" borderId="84" xfId="0" applyNumberFormat="1" applyFont="1" applyFill="1" applyBorder="1"/>
    <xf numFmtId="4" fontId="26" fillId="0" borderId="43" xfId="0" applyNumberFormat="1" applyFont="1" applyBorder="1"/>
    <xf numFmtId="0" fontId="26" fillId="28" borderId="43" xfId="0" applyFont="1" applyFill="1" applyBorder="1"/>
    <xf numFmtId="0" fontId="2" fillId="23" borderId="15" xfId="0" applyFont="1" applyFill="1" applyBorder="1" applyAlignment="1">
      <alignment horizontal="center" vertical="top" wrapText="1"/>
    </xf>
    <xf numFmtId="0" fontId="27" fillId="23" borderId="15" xfId="0" applyFont="1" applyFill="1" applyBorder="1"/>
    <xf numFmtId="0" fontId="3" fillId="29" borderId="100" xfId="0" applyFont="1" applyFill="1" applyBorder="1" applyAlignment="1">
      <alignment vertical="center" wrapText="1"/>
    </xf>
    <xf numFmtId="4" fontId="3" fillId="0" borderId="101" xfId="0" applyNumberFormat="1" applyFont="1" applyBorder="1" applyAlignment="1">
      <alignment vertical="top"/>
    </xf>
    <xf numFmtId="0" fontId="40" fillId="23" borderId="76" xfId="0" applyFont="1" applyFill="1" applyBorder="1" applyAlignment="1">
      <alignment horizontal="center" vertical="center" wrapText="1"/>
    </xf>
    <xf numFmtId="0" fontId="2" fillId="32" borderId="107" xfId="0" applyFont="1" applyFill="1" applyBorder="1" applyAlignment="1">
      <alignment horizontal="left" vertical="top" wrapText="1"/>
    </xf>
    <xf numFmtId="4" fontId="2" fillId="29" borderId="58" xfId="0" applyNumberFormat="1" applyFont="1" applyFill="1" applyBorder="1" applyAlignment="1">
      <alignment horizontal="center" vertical="center" wrapText="1"/>
    </xf>
    <xf numFmtId="0" fontId="2" fillId="32" borderId="63" xfId="0" applyFont="1" applyFill="1" applyBorder="1"/>
    <xf numFmtId="0" fontId="27" fillId="23" borderId="43" xfId="0" applyFont="1" applyFill="1" applyBorder="1"/>
    <xf numFmtId="0" fontId="27" fillId="33" borderId="13" xfId="0" applyFont="1" applyFill="1" applyBorder="1"/>
    <xf numFmtId="0" fontId="27" fillId="23" borderId="77" xfId="0" applyFont="1" applyFill="1" applyBorder="1"/>
    <xf numFmtId="0" fontId="4" fillId="23" borderId="18" xfId="0" applyFont="1" applyFill="1" applyBorder="1"/>
    <xf numFmtId="0" fontId="5" fillId="23" borderId="136" xfId="0" applyFont="1" applyFill="1" applyBorder="1" applyAlignment="1">
      <alignment horizontal="center"/>
    </xf>
    <xf numFmtId="4" fontId="3" fillId="33" borderId="115" xfId="0" applyNumberFormat="1" applyFont="1" applyFill="1" applyBorder="1"/>
    <xf numFmtId="3" fontId="3" fillId="33" borderId="64" xfId="0" applyNumberFormat="1" applyFont="1" applyFill="1" applyBorder="1"/>
    <xf numFmtId="3" fontId="2" fillId="33" borderId="64" xfId="0" applyNumberFormat="1" applyFont="1" applyFill="1" applyBorder="1"/>
    <xf numFmtId="3" fontId="2" fillId="33" borderId="76" xfId="0" applyNumberFormat="1" applyFont="1" applyFill="1" applyBorder="1"/>
    <xf numFmtId="3" fontId="2" fillId="33" borderId="44" xfId="0" applyNumberFormat="1" applyFont="1" applyFill="1" applyBorder="1"/>
    <xf numFmtId="3" fontId="3" fillId="33" borderId="44" xfId="0" applyNumberFormat="1" applyFont="1" applyFill="1" applyBorder="1"/>
    <xf numFmtId="0" fontId="3" fillId="33" borderId="13" xfId="0" applyFont="1" applyFill="1" applyBorder="1" applyAlignment="1">
      <alignment horizontal="center"/>
    </xf>
    <xf numFmtId="0" fontId="5" fillId="33" borderId="13" xfId="0" applyFont="1" applyFill="1" applyBorder="1" applyAlignment="1">
      <alignment horizontal="center"/>
    </xf>
    <xf numFmtId="0" fontId="40" fillId="23" borderId="18" xfId="0" applyFont="1" applyFill="1" applyBorder="1" applyAlignment="1">
      <alignment horizontal="center" vertical="center" wrapText="1"/>
    </xf>
    <xf numFmtId="4" fontId="3" fillId="33" borderId="33" xfId="0" applyNumberFormat="1" applyFont="1" applyFill="1" applyBorder="1" applyAlignment="1">
      <alignment vertical="top"/>
    </xf>
    <xf numFmtId="4" fontId="1" fillId="33" borderId="11" xfId="0" applyNumberFormat="1" applyFont="1" applyFill="1" applyBorder="1" applyAlignment="1">
      <alignment vertical="top" wrapText="1"/>
    </xf>
    <xf numFmtId="3" fontId="1" fillId="33" borderId="68" xfId="0" applyNumberFormat="1" applyFont="1" applyFill="1" applyBorder="1" applyAlignment="1">
      <alignment vertical="top" wrapText="1"/>
    </xf>
    <xf numFmtId="4" fontId="4" fillId="33" borderId="71" xfId="0" applyNumberFormat="1" applyFont="1" applyFill="1" applyBorder="1" applyAlignment="1">
      <alignment vertical="top"/>
    </xf>
    <xf numFmtId="4" fontId="1" fillId="33" borderId="35" xfId="0" applyNumberFormat="1" applyFont="1" applyFill="1" applyBorder="1" applyAlignment="1">
      <alignment vertical="top" wrapText="1"/>
    </xf>
    <xf numFmtId="4" fontId="1" fillId="33" borderId="68" xfId="0" applyNumberFormat="1" applyFont="1" applyFill="1" applyBorder="1" applyAlignment="1">
      <alignment vertical="top" wrapText="1"/>
    </xf>
    <xf numFmtId="4" fontId="1" fillId="33" borderId="52" xfId="0" applyNumberFormat="1" applyFont="1" applyFill="1" applyBorder="1" applyAlignment="1">
      <alignment vertical="top" wrapText="1"/>
    </xf>
    <xf numFmtId="4" fontId="1" fillId="33" borderId="39" xfId="0" applyNumberFormat="1" applyFont="1" applyFill="1" applyBorder="1" applyAlignment="1">
      <alignment vertical="top" wrapText="1"/>
    </xf>
    <xf numFmtId="4" fontId="4" fillId="33" borderId="15" xfId="0" applyNumberFormat="1" applyFont="1" applyFill="1" applyBorder="1" applyAlignment="1">
      <alignment vertical="top"/>
    </xf>
    <xf numFmtId="4" fontId="4" fillId="33" borderId="63" xfId="0" applyNumberFormat="1" applyFont="1" applyFill="1" applyBorder="1" applyAlignment="1">
      <alignment vertical="top"/>
    </xf>
    <xf numFmtId="4" fontId="4" fillId="33" borderId="44" xfId="0" applyNumberFormat="1" applyFont="1" applyFill="1" applyBorder="1" applyAlignment="1">
      <alignment vertical="top"/>
    </xf>
    <xf numFmtId="4" fontId="3" fillId="0" borderId="131" xfId="0" applyNumberFormat="1" applyFont="1" applyBorder="1" applyAlignment="1">
      <alignment vertical="top"/>
    </xf>
    <xf numFmtId="4" fontId="1" fillId="0" borderId="125" xfId="0" applyNumberFormat="1" applyFont="1" applyBorder="1" applyAlignment="1">
      <alignment vertical="top" wrapText="1"/>
    </xf>
    <xf numFmtId="3" fontId="1" fillId="0" borderId="128" xfId="0" applyNumberFormat="1" applyFont="1" applyBorder="1" applyAlignment="1">
      <alignment vertical="top" wrapText="1"/>
    </xf>
    <xf numFmtId="4" fontId="4" fillId="23" borderId="135" xfId="0" applyNumberFormat="1" applyFont="1" applyFill="1" applyBorder="1" applyAlignment="1">
      <alignment vertical="top"/>
    </xf>
    <xf numFmtId="4" fontId="1" fillId="0" borderId="130" xfId="0" applyNumberFormat="1" applyFont="1" applyBorder="1" applyAlignment="1">
      <alignment vertical="top" wrapText="1"/>
    </xf>
    <xf numFmtId="4" fontId="1" fillId="0" borderId="128" xfId="0" applyNumberFormat="1" applyFont="1" applyBorder="1" applyAlignment="1">
      <alignment vertical="top" wrapText="1"/>
    </xf>
    <xf numFmtId="4" fontId="3" fillId="33" borderId="45" xfId="0" applyNumberFormat="1" applyFont="1" applyFill="1" applyBorder="1" applyAlignment="1">
      <alignment vertical="top"/>
    </xf>
    <xf numFmtId="4" fontId="1" fillId="33" borderId="137" xfId="0" applyNumberFormat="1" applyFont="1" applyFill="1" applyBorder="1" applyAlignment="1">
      <alignment vertical="top" wrapText="1"/>
    </xf>
    <xf numFmtId="3" fontId="1" fillId="33" borderId="138" xfId="0" applyNumberFormat="1" applyFont="1" applyFill="1" applyBorder="1" applyAlignment="1">
      <alignment vertical="top" wrapText="1"/>
    </xf>
    <xf numFmtId="4" fontId="4" fillId="33" borderId="46" xfId="0" applyNumberFormat="1" applyFont="1" applyFill="1" applyBorder="1" applyAlignment="1">
      <alignment vertical="top"/>
    </xf>
    <xf numFmtId="4" fontId="1" fillId="33" borderId="139" xfId="0" applyNumberFormat="1" applyFont="1" applyFill="1" applyBorder="1" applyAlignment="1">
      <alignment vertical="top" wrapText="1"/>
    </xf>
    <xf numFmtId="4" fontId="1" fillId="33" borderId="138" xfId="0" applyNumberFormat="1" applyFont="1" applyFill="1" applyBorder="1" applyAlignment="1">
      <alignment vertical="top" wrapText="1"/>
    </xf>
    <xf numFmtId="4" fontId="1" fillId="0" borderId="140" xfId="0" applyNumberFormat="1" applyFont="1" applyBorder="1" applyAlignment="1">
      <alignment vertical="top" wrapText="1"/>
    </xf>
    <xf numFmtId="4" fontId="1" fillId="0" borderId="58" xfId="0" applyNumberFormat="1" applyFont="1" applyBorder="1" applyAlignment="1">
      <alignment vertical="top" wrapText="1"/>
    </xf>
    <xf numFmtId="4" fontId="1" fillId="33" borderId="141" xfId="0" applyNumberFormat="1" applyFont="1" applyFill="1" applyBorder="1" applyAlignment="1">
      <alignment vertical="top" wrapText="1"/>
    </xf>
    <xf numFmtId="4" fontId="4" fillId="33" borderId="142" xfId="0" applyNumberFormat="1" applyFont="1" applyFill="1" applyBorder="1" applyAlignment="1">
      <alignment vertical="top"/>
    </xf>
    <xf numFmtId="4" fontId="26" fillId="33" borderId="142" xfId="0" applyNumberFormat="1" applyFont="1" applyFill="1" applyBorder="1" applyAlignment="1">
      <alignment vertical="top"/>
    </xf>
    <xf numFmtId="4" fontId="4" fillId="33" borderId="18" xfId="0" applyNumberFormat="1" applyFont="1" applyFill="1" applyBorder="1" applyAlignment="1">
      <alignment vertical="top"/>
    </xf>
    <xf numFmtId="4" fontId="26" fillId="30" borderId="13" xfId="0" applyNumberFormat="1" applyFont="1" applyFill="1" applyBorder="1" applyAlignment="1">
      <alignment vertical="top"/>
    </xf>
    <xf numFmtId="3" fontId="1" fillId="33" borderId="25" xfId="0" applyNumberFormat="1" applyFont="1" applyFill="1" applyBorder="1" applyAlignment="1">
      <alignment vertical="top" wrapText="1"/>
    </xf>
    <xf numFmtId="3" fontId="1" fillId="33" borderId="98" xfId="0" applyNumberFormat="1" applyFont="1" applyFill="1" applyBorder="1" applyAlignment="1">
      <alignment vertical="top" wrapText="1"/>
    </xf>
    <xf numFmtId="4" fontId="4" fillId="33" borderId="62" xfId="0" applyNumberFormat="1" applyFont="1" applyFill="1" applyBorder="1" applyAlignment="1">
      <alignment vertical="top"/>
    </xf>
    <xf numFmtId="3" fontId="1" fillId="33" borderId="24" xfId="0" applyNumberFormat="1" applyFont="1" applyFill="1" applyBorder="1" applyAlignment="1">
      <alignment vertical="top" wrapText="1"/>
    </xf>
    <xf numFmtId="3" fontId="1" fillId="33" borderId="40" xfId="0" applyNumberFormat="1" applyFont="1" applyFill="1" applyBorder="1" applyAlignment="1">
      <alignment vertical="top" wrapText="1"/>
    </xf>
    <xf numFmtId="4" fontId="4" fillId="33" borderId="43" xfId="0" applyNumberFormat="1" applyFont="1" applyFill="1" applyBorder="1" applyAlignment="1">
      <alignment vertical="top"/>
    </xf>
    <xf numFmtId="4" fontId="2" fillId="34" borderId="120" xfId="0" applyNumberFormat="1" applyFont="1" applyFill="1" applyBorder="1" applyAlignment="1">
      <alignment horizontal="center" vertical="center" wrapText="1"/>
    </xf>
    <xf numFmtId="4" fontId="4" fillId="34" borderId="60" xfId="0" applyNumberFormat="1" applyFont="1" applyFill="1" applyBorder="1"/>
    <xf numFmtId="4" fontId="26" fillId="34" borderId="116" xfId="0" applyNumberFormat="1" applyFont="1" applyFill="1" applyBorder="1"/>
    <xf numFmtId="4" fontId="4" fillId="34" borderId="116" xfId="0" applyNumberFormat="1" applyFont="1" applyFill="1" applyBorder="1"/>
    <xf numFmtId="4" fontId="28" fillId="34" borderId="116" xfId="0" applyNumberFormat="1" applyFont="1" applyFill="1" applyBorder="1"/>
    <xf numFmtId="4" fontId="4" fillId="34" borderId="117" xfId="0" applyNumberFormat="1" applyFont="1" applyFill="1" applyBorder="1"/>
    <xf numFmtId="4" fontId="26" fillId="34" borderId="21" xfId="0" applyNumberFormat="1" applyFont="1" applyFill="1" applyBorder="1"/>
    <xf numFmtId="4" fontId="26" fillId="34" borderId="14" xfId="0" applyNumberFormat="1" applyFont="1" applyFill="1" applyBorder="1"/>
    <xf numFmtId="4" fontId="4" fillId="34" borderId="14" xfId="0" applyNumberFormat="1" applyFont="1" applyFill="1" applyBorder="1"/>
    <xf numFmtId="4" fontId="4" fillId="34" borderId="29" xfId="0" applyNumberFormat="1" applyFont="1" applyFill="1" applyBorder="1"/>
    <xf numFmtId="0" fontId="26" fillId="34" borderId="13" xfId="0" applyFont="1" applyFill="1" applyBorder="1"/>
    <xf numFmtId="0" fontId="27" fillId="34" borderId="12" xfId="0" applyFont="1" applyFill="1" applyBorder="1"/>
    <xf numFmtId="4" fontId="3" fillId="34" borderId="0" xfId="0" applyNumberFormat="1" applyFont="1" applyFill="1" applyAlignment="1">
      <alignment vertical="top"/>
    </xf>
    <xf numFmtId="4" fontId="1" fillId="34" borderId="116" xfId="0" applyNumberFormat="1" applyFont="1" applyFill="1" applyBorder="1" applyAlignment="1">
      <alignment vertical="top" wrapText="1"/>
    </xf>
    <xf numFmtId="3" fontId="1" fillId="34" borderId="117" xfId="0" applyNumberFormat="1" applyFont="1" applyFill="1" applyBorder="1" applyAlignment="1">
      <alignment vertical="top" wrapText="1"/>
    </xf>
    <xf numFmtId="4" fontId="4" fillId="34" borderId="29" xfId="0" applyNumberFormat="1" applyFont="1" applyFill="1" applyBorder="1" applyAlignment="1">
      <alignment vertical="top"/>
    </xf>
    <xf numFmtId="4" fontId="1" fillId="34" borderId="60" xfId="0" applyNumberFormat="1" applyFont="1" applyFill="1" applyBorder="1" applyAlignment="1">
      <alignment vertical="top" wrapText="1"/>
    </xf>
    <xf numFmtId="4" fontId="1" fillId="34" borderId="117" xfId="0" applyNumberFormat="1" applyFont="1" applyFill="1" applyBorder="1" applyAlignment="1">
      <alignment vertical="top" wrapText="1"/>
    </xf>
    <xf numFmtId="4" fontId="1" fillId="34" borderId="134" xfId="0" applyNumberFormat="1" applyFont="1" applyFill="1" applyBorder="1" applyAlignment="1">
      <alignment vertical="top" wrapText="1"/>
    </xf>
    <xf numFmtId="4" fontId="1" fillId="34" borderId="57" xfId="0" applyNumberFormat="1" applyFont="1" applyFill="1" applyBorder="1" applyAlignment="1">
      <alignment vertical="top" wrapText="1"/>
    </xf>
    <xf numFmtId="4" fontId="26" fillId="34" borderId="13" xfId="0" applyNumberFormat="1" applyFont="1" applyFill="1" applyBorder="1" applyAlignment="1">
      <alignment vertical="top"/>
    </xf>
    <xf numFmtId="4" fontId="4" fillId="34" borderId="13" xfId="0" applyNumberFormat="1" applyFont="1" applyFill="1" applyBorder="1" applyAlignment="1">
      <alignment vertical="top"/>
    </xf>
    <xf numFmtId="4" fontId="26" fillId="30" borderId="15" xfId="0" applyNumberFormat="1" applyFont="1" applyFill="1" applyBorder="1" applyAlignment="1">
      <alignment vertical="top"/>
    </xf>
    <xf numFmtId="0" fontId="44" fillId="33" borderId="79" xfId="0" applyFont="1" applyFill="1" applyBorder="1" applyAlignment="1">
      <alignment horizontal="center" vertical="top" wrapText="1"/>
    </xf>
    <xf numFmtId="0" fontId="44" fillId="33" borderId="59" xfId="0" applyFont="1" applyFill="1" applyBorder="1" applyAlignment="1">
      <alignment horizontal="center" vertical="top" wrapText="1"/>
    </xf>
    <xf numFmtId="0" fontId="44" fillId="33" borderId="97" xfId="0" applyFont="1" applyFill="1" applyBorder="1" applyAlignment="1">
      <alignment horizontal="center" vertical="top" wrapText="1"/>
    </xf>
    <xf numFmtId="3" fontId="42" fillId="33" borderId="63" xfId="0" applyNumberFormat="1" applyFont="1" applyFill="1" applyBorder="1" applyAlignment="1">
      <alignment horizontal="center" vertical="top"/>
    </xf>
    <xf numFmtId="0" fontId="44" fillId="33" borderId="101" xfId="0" applyFont="1" applyFill="1" applyBorder="1" applyAlignment="1">
      <alignment horizontal="center" vertical="top" wrapText="1"/>
    </xf>
    <xf numFmtId="0" fontId="44" fillId="33" borderId="61" xfId="0" applyFont="1" applyFill="1" applyBorder="1" applyAlignment="1">
      <alignment horizontal="center" vertical="top" wrapText="1"/>
    </xf>
    <xf numFmtId="3" fontId="2" fillId="33" borderId="18" xfId="0" applyNumberFormat="1" applyFont="1" applyFill="1" applyBorder="1" applyAlignment="1">
      <alignment vertical="top"/>
    </xf>
    <xf numFmtId="0" fontId="2" fillId="31" borderId="12" xfId="0" applyFont="1" applyFill="1" applyBorder="1" applyAlignment="1">
      <alignment horizontal="left" vertical="top" wrapText="1"/>
    </xf>
    <xf numFmtId="0" fontId="41" fillId="30" borderId="28" xfId="0" applyFont="1" applyFill="1" applyBorder="1" applyAlignment="1">
      <alignment vertical="top" wrapText="1"/>
    </xf>
    <xf numFmtId="0" fontId="3" fillId="30" borderId="66" xfId="0" applyFont="1" applyFill="1" applyBorder="1" applyAlignment="1">
      <alignment vertical="top" wrapText="1"/>
    </xf>
    <xf numFmtId="0" fontId="3" fillId="30" borderId="52" xfId="0" applyFont="1" applyFill="1" applyBorder="1" applyAlignment="1">
      <alignment horizontal="center" vertical="top"/>
    </xf>
    <xf numFmtId="0" fontId="0" fillId="30" borderId="52" xfId="0" applyFill="1" applyBorder="1" applyAlignment="1">
      <alignment vertical="top"/>
    </xf>
    <xf numFmtId="0" fontId="6" fillId="0" borderId="102" xfId="0" applyFont="1" applyBorder="1" applyAlignment="1">
      <alignment vertical="top" wrapText="1"/>
    </xf>
    <xf numFmtId="0" fontId="2" fillId="30" borderId="0" xfId="37" applyFont="1" applyFill="1"/>
    <xf numFmtId="0" fontId="1" fillId="0" borderId="22" xfId="37" applyBorder="1"/>
    <xf numFmtId="0" fontId="1" fillId="30" borderId="0" xfId="0" applyFont="1" applyFill="1"/>
    <xf numFmtId="0" fontId="2" fillId="23" borderId="22" xfId="0" applyFont="1" applyFill="1" applyBorder="1" applyAlignment="1">
      <alignment vertical="top" wrapText="1"/>
    </xf>
    <xf numFmtId="0" fontId="43" fillId="31" borderId="45" xfId="0" applyFont="1" applyFill="1" applyBorder="1" applyAlignment="1">
      <alignment horizontal="left" vertical="top" wrapText="1"/>
    </xf>
    <xf numFmtId="0" fontId="1" fillId="32" borderId="22" xfId="0" applyFont="1" applyFill="1" applyBorder="1" applyAlignment="1">
      <alignment wrapText="1"/>
    </xf>
    <xf numFmtId="0" fontId="7" fillId="31" borderId="45" xfId="0" applyFont="1" applyFill="1" applyBorder="1" applyAlignment="1">
      <alignment horizontal="left" vertical="top" wrapText="1"/>
    </xf>
    <xf numFmtId="0" fontId="2" fillId="32" borderId="87" xfId="0" applyFont="1" applyFill="1" applyBorder="1" applyAlignment="1">
      <alignment horizontal="left" vertical="top" wrapText="1"/>
    </xf>
    <xf numFmtId="0" fontId="2" fillId="32" borderId="35" xfId="0" applyFont="1" applyFill="1" applyBorder="1" applyAlignment="1">
      <alignment horizontal="center" vertical="top"/>
    </xf>
    <xf numFmtId="0" fontId="2" fillId="32" borderId="15" xfId="0" applyFont="1" applyFill="1" applyBorder="1" applyAlignment="1">
      <alignment horizontal="center" vertical="top" wrapText="1"/>
    </xf>
    <xf numFmtId="0" fontId="2" fillId="32" borderId="17" xfId="0" applyFont="1" applyFill="1" applyBorder="1" applyAlignment="1">
      <alignment horizontal="center" vertical="top" wrapText="1"/>
    </xf>
    <xf numFmtId="4" fontId="2" fillId="32" borderId="79" xfId="0" applyNumberFormat="1" applyFont="1" applyFill="1" applyBorder="1" applyAlignment="1">
      <alignment horizontal="center" vertical="top" wrapText="1"/>
    </xf>
    <xf numFmtId="0" fontId="2" fillId="32" borderId="35" xfId="0" applyFont="1" applyFill="1" applyBorder="1" applyAlignment="1">
      <alignment horizontal="center" vertical="top" wrapText="1"/>
    </xf>
    <xf numFmtId="4" fontId="1" fillId="32" borderId="0" xfId="0" applyNumberFormat="1" applyFont="1" applyFill="1"/>
    <xf numFmtId="4" fontId="2" fillId="32" borderId="71" xfId="0" applyNumberFormat="1" applyFont="1" applyFill="1" applyBorder="1" applyAlignment="1">
      <alignment horizontal="centerContinuous" vertical="top" wrapText="1"/>
    </xf>
    <xf numFmtId="0" fontId="2" fillId="32" borderId="24" xfId="0" applyFont="1" applyFill="1" applyBorder="1" applyAlignment="1">
      <alignment horizontal="center" vertical="top" wrapText="1"/>
    </xf>
    <xf numFmtId="4" fontId="2" fillId="33" borderId="60" xfId="0" applyNumberFormat="1" applyFont="1" applyFill="1" applyBorder="1" applyAlignment="1">
      <alignment horizontal="centerContinuous" vertical="top" wrapText="1"/>
    </xf>
    <xf numFmtId="4" fontId="2" fillId="32" borderId="135" xfId="0" applyNumberFormat="1" applyFont="1" applyFill="1" applyBorder="1" applyAlignment="1">
      <alignment horizontal="centerContinuous" vertical="top" wrapText="1"/>
    </xf>
    <xf numFmtId="4" fontId="2" fillId="32" borderId="63" xfId="0" applyNumberFormat="1" applyFont="1" applyFill="1" applyBorder="1" applyAlignment="1">
      <alignment horizontal="centerContinuous" vertical="top" wrapText="1"/>
    </xf>
    <xf numFmtId="4" fontId="2" fillId="32" borderId="18" xfId="0" applyNumberFormat="1" applyFont="1" applyFill="1" applyBorder="1" applyAlignment="1">
      <alignment horizontal="center" vertical="center" wrapText="1"/>
    </xf>
    <xf numFmtId="4" fontId="2" fillId="32" borderId="100" xfId="0" applyNumberFormat="1" applyFont="1" applyFill="1" applyBorder="1" applyAlignment="1">
      <alignment horizontal="center" vertical="center" wrapText="1"/>
    </xf>
    <xf numFmtId="4" fontId="2" fillId="32" borderId="100" xfId="0" applyNumberFormat="1" applyFont="1" applyFill="1" applyBorder="1" applyAlignment="1">
      <alignment horizontal="centerContinuous" vertical="center" wrapText="1"/>
    </xf>
    <xf numFmtId="49" fontId="2" fillId="23" borderId="18" xfId="0" applyNumberFormat="1" applyFont="1" applyFill="1" applyBorder="1" applyAlignment="1">
      <alignment horizontal="center" vertical="top" wrapText="1"/>
    </xf>
    <xf numFmtId="0" fontId="2" fillId="23" borderId="76" xfId="0" applyFont="1" applyFill="1" applyBorder="1" applyAlignment="1">
      <alignment horizontal="center" vertical="center" wrapText="1"/>
    </xf>
    <xf numFmtId="0" fontId="2" fillId="23" borderId="18" xfId="0" applyFont="1" applyFill="1" applyBorder="1" applyAlignment="1">
      <alignment horizontal="center" vertical="center" wrapText="1"/>
    </xf>
    <xf numFmtId="0" fontId="1" fillId="29" borderId="100" xfId="0" applyFont="1" applyFill="1" applyBorder="1" applyAlignment="1">
      <alignment vertical="center" wrapText="1"/>
    </xf>
    <xf numFmtId="4" fontId="1" fillId="0" borderId="0" xfId="0" applyNumberFormat="1" applyFont="1" applyAlignment="1">
      <alignment vertical="top"/>
    </xf>
    <xf numFmtId="4" fontId="1" fillId="0" borderId="52" xfId="0" applyNumberFormat="1" applyFont="1" applyBorder="1" applyAlignment="1">
      <alignment vertical="top"/>
    </xf>
    <xf numFmtId="0" fontId="1" fillId="33" borderId="79" xfId="0" applyFont="1" applyFill="1" applyBorder="1" applyAlignment="1">
      <alignment horizontal="center" vertical="top" wrapText="1"/>
    </xf>
    <xf numFmtId="4" fontId="1" fillId="0" borderId="112" xfId="0" applyNumberFormat="1" applyFont="1" applyBorder="1" applyAlignment="1">
      <alignment vertical="top"/>
    </xf>
    <xf numFmtId="4" fontId="1" fillId="0" borderId="94" xfId="0" applyNumberFormat="1" applyFont="1" applyBorder="1" applyAlignment="1">
      <alignment vertical="top"/>
    </xf>
    <xf numFmtId="4" fontId="1" fillId="33" borderId="0" xfId="0" applyNumberFormat="1" applyFont="1" applyFill="1" applyAlignment="1">
      <alignment vertical="top"/>
    </xf>
    <xf numFmtId="4" fontId="1" fillId="33" borderId="33" xfId="0" applyNumberFormat="1" applyFont="1" applyFill="1" applyBorder="1" applyAlignment="1">
      <alignment vertical="top"/>
    </xf>
    <xf numFmtId="4" fontId="1" fillId="34" borderId="0" xfId="0" applyNumberFormat="1" applyFont="1" applyFill="1" applyAlignment="1">
      <alignment vertical="top"/>
    </xf>
    <xf numFmtId="4" fontId="1" fillId="33" borderId="45" xfId="0" applyNumberFormat="1" applyFont="1" applyFill="1" applyBorder="1" applyAlignment="1">
      <alignment vertical="top"/>
    </xf>
    <xf numFmtId="4" fontId="1" fillId="0" borderId="131" xfId="0" applyNumberFormat="1" applyFont="1" applyBorder="1" applyAlignment="1">
      <alignment vertical="top"/>
    </xf>
    <xf numFmtId="4" fontId="1" fillId="0" borderId="54" xfId="0" applyNumberFormat="1" applyFont="1" applyBorder="1" applyAlignment="1">
      <alignment vertical="top"/>
    </xf>
    <xf numFmtId="4" fontId="1" fillId="0" borderId="101" xfId="0" applyNumberFormat="1" applyFont="1" applyBorder="1" applyAlignment="1">
      <alignment vertical="top"/>
    </xf>
    <xf numFmtId="0" fontId="1" fillId="33" borderId="59" xfId="0" applyFont="1" applyFill="1" applyBorder="1" applyAlignment="1">
      <alignment horizontal="center" vertical="top" wrapText="1"/>
    </xf>
    <xf numFmtId="0" fontId="2" fillId="32" borderId="0" xfId="37" applyFont="1" applyFill="1"/>
    <xf numFmtId="4" fontId="2" fillId="0" borderId="0" xfId="0" applyNumberFormat="1" applyFont="1" applyAlignment="1">
      <alignment horizontal="left" vertical="top" wrapText="1"/>
    </xf>
    <xf numFmtId="0" fontId="5" fillId="31" borderId="72" xfId="0" applyFont="1" applyFill="1" applyBorder="1" applyAlignment="1">
      <alignment horizontal="center" vertical="top"/>
    </xf>
    <xf numFmtId="0" fontId="5" fillId="31" borderId="105" xfId="0" applyFont="1" applyFill="1" applyBorder="1" applyAlignment="1">
      <alignment horizontal="center" vertical="top"/>
    </xf>
    <xf numFmtId="0" fontId="1" fillId="0" borderId="0" xfId="0" applyFont="1" applyAlignment="1">
      <alignment horizontal="left" wrapText="1"/>
    </xf>
    <xf numFmtId="4" fontId="7" fillId="23" borderId="115" xfId="0" applyNumberFormat="1" applyFont="1" applyFill="1" applyBorder="1" applyAlignment="1">
      <alignment horizontal="center" vertical="center"/>
    </xf>
    <xf numFmtId="4" fontId="7" fillId="23" borderId="110" xfId="0" applyNumberFormat="1" applyFont="1" applyFill="1" applyBorder="1" applyAlignment="1">
      <alignment horizontal="center" vertical="center"/>
    </xf>
    <xf numFmtId="4" fontId="7" fillId="23" borderId="129" xfId="0" applyNumberFormat="1" applyFont="1" applyFill="1" applyBorder="1" applyAlignment="1">
      <alignment horizontal="center" vertical="center"/>
    </xf>
    <xf numFmtId="4" fontId="7" fillId="34" borderId="132" xfId="0" applyNumberFormat="1" applyFont="1" applyFill="1" applyBorder="1" applyAlignment="1">
      <alignment horizontal="center" vertical="center" wrapText="1"/>
    </xf>
    <xf numFmtId="4" fontId="7" fillId="34" borderId="35" xfId="0" applyNumberFormat="1" applyFont="1" applyFill="1" applyBorder="1" applyAlignment="1">
      <alignment horizontal="center" vertical="center" wrapText="1"/>
    </xf>
    <xf numFmtId="4" fontId="7" fillId="29" borderId="115" xfId="0" applyNumberFormat="1" applyFont="1" applyFill="1" applyBorder="1" applyAlignment="1">
      <alignment horizontal="center" vertical="center" wrapText="1"/>
    </xf>
    <xf numFmtId="4" fontId="7" fillId="29" borderId="110" xfId="0" applyNumberFormat="1" applyFont="1" applyFill="1" applyBorder="1" applyAlignment="1">
      <alignment horizontal="center" vertical="center" wrapText="1"/>
    </xf>
    <xf numFmtId="4" fontId="7" fillId="29" borderId="114" xfId="0" applyNumberFormat="1" applyFont="1" applyFill="1" applyBorder="1" applyAlignment="1">
      <alignment horizontal="center" vertical="center" wrapText="1"/>
    </xf>
    <xf numFmtId="0" fontId="7" fillId="32" borderId="13" xfId="0" applyFont="1" applyFill="1" applyBorder="1" applyAlignment="1">
      <alignment horizontal="right" vertical="center"/>
    </xf>
    <xf numFmtId="0" fontId="7" fillId="32" borderId="77" xfId="0" applyFont="1" applyFill="1" applyBorder="1" applyAlignment="1">
      <alignment horizontal="right" vertical="center"/>
    </xf>
    <xf numFmtId="0" fontId="7" fillId="32" borderId="88" xfId="0" applyFont="1" applyFill="1" applyBorder="1" applyAlignment="1">
      <alignment horizontal="center" vertical="center"/>
    </xf>
    <xf numFmtId="0" fontId="7" fillId="32" borderId="29" xfId="0" applyFont="1" applyFill="1" applyBorder="1" applyAlignment="1">
      <alignment horizontal="center" vertical="center"/>
    </xf>
    <xf numFmtId="0" fontId="7" fillId="32" borderId="135" xfId="0" applyFont="1" applyFill="1" applyBorder="1" applyAlignment="1">
      <alignment horizontal="center" vertical="center"/>
    </xf>
    <xf numFmtId="0" fontId="7" fillId="32" borderId="13" xfId="0" applyFont="1" applyFill="1" applyBorder="1" applyAlignment="1">
      <alignment horizontal="center" vertical="center"/>
    </xf>
    <xf numFmtId="0" fontId="7" fillId="32" borderId="77" xfId="0" applyFont="1" applyFill="1" applyBorder="1" applyAlignment="1">
      <alignment horizontal="center" vertical="center"/>
    </xf>
    <xf numFmtId="4" fontId="7" fillId="23" borderId="133" xfId="0" applyNumberFormat="1" applyFont="1" applyFill="1" applyBorder="1" applyAlignment="1">
      <alignment horizontal="center" vertical="center" wrapText="1"/>
    </xf>
    <xf numFmtId="4" fontId="7" fillId="23" borderId="91" xfId="0" applyNumberFormat="1" applyFont="1" applyFill="1" applyBorder="1" applyAlignment="1">
      <alignment horizontal="center" vertical="center" wrapText="1"/>
    </xf>
    <xf numFmtId="0" fontId="7" fillId="32" borderId="88" xfId="0" applyFont="1" applyFill="1" applyBorder="1" applyAlignment="1">
      <alignment horizontal="center"/>
    </xf>
    <xf numFmtId="0" fontId="7" fillId="32" borderId="13" xfId="0" applyFont="1" applyFill="1" applyBorder="1" applyAlignment="1">
      <alignment horizontal="center"/>
    </xf>
    <xf numFmtId="0" fontId="7" fillId="32" borderId="77" xfId="0" applyFont="1" applyFill="1" applyBorder="1" applyAlignment="1">
      <alignment horizontal="center"/>
    </xf>
    <xf numFmtId="0" fontId="7" fillId="32" borderId="29" xfId="0" applyFont="1" applyFill="1" applyBorder="1" applyAlignment="1">
      <alignment horizontal="center"/>
    </xf>
    <xf numFmtId="0" fontId="7" fillId="32" borderId="135" xfId="0" applyFont="1" applyFill="1" applyBorder="1" applyAlignment="1">
      <alignment horizontal="center"/>
    </xf>
  </cellXfs>
  <cellStyles count="4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2" xfId="37" xr:uid="{00000000-0005-0000-0000-000025000000}"/>
    <cellStyle name="Normal_revised (2)" xfId="38" xr:uid="{00000000-0005-0000-0000-000026000000}"/>
    <cellStyle name="Note" xfId="39" builtinId="10" customBuiltin="1"/>
    <cellStyle name="Output" xfId="40" builtinId="21" customBuiltin="1"/>
    <cellStyle name="Title" xfId="41" builtinId="15" customBuiltin="1"/>
    <cellStyle name="Total" xfId="42" builtinId="25" customBuiltin="1"/>
    <cellStyle name="Warning Text" xfId="43" builtinId="11"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U:\Documents%20and%20Settings\teufeil\Local%20Settings\Temporary%20Internet%20Files\OLK97\PVD%20BUDGET%20-%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ksheet 1 Project budget"/>
    </sheetNames>
    <sheetDataSet>
      <sheetData sheetId="0">
        <row r="56">
          <cell r="E56">
            <v>0</v>
          </cell>
          <cell r="I56">
            <v>0</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18" Type="http://schemas.openxmlformats.org/officeDocument/2006/relationships/printerSettings" Target="../printerSettings/printerSettings1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17" Type="http://schemas.openxmlformats.org/officeDocument/2006/relationships/printerSettings" Target="../printerSettings/printerSettings17.bin"/><Relationship Id="rId2" Type="http://schemas.openxmlformats.org/officeDocument/2006/relationships/printerSettings" Target="../printerSettings/printerSettings2.bin"/><Relationship Id="rId16" Type="http://schemas.openxmlformats.org/officeDocument/2006/relationships/printerSettings" Target="../printerSettings/printerSettings16.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printerSettings" Target="../printerSettings/printerSettings1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printerSettings" Target="../printerSettings/printerSettings1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6.bin"/><Relationship Id="rId13" Type="http://schemas.openxmlformats.org/officeDocument/2006/relationships/printerSettings" Target="../printerSettings/printerSettings31.bin"/><Relationship Id="rId18" Type="http://schemas.openxmlformats.org/officeDocument/2006/relationships/printerSettings" Target="../printerSettings/printerSettings3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12" Type="http://schemas.openxmlformats.org/officeDocument/2006/relationships/printerSettings" Target="../printerSettings/printerSettings30.bin"/><Relationship Id="rId17" Type="http://schemas.openxmlformats.org/officeDocument/2006/relationships/printerSettings" Target="../printerSettings/printerSettings35.bin"/><Relationship Id="rId2" Type="http://schemas.openxmlformats.org/officeDocument/2006/relationships/printerSettings" Target="../printerSettings/printerSettings20.bin"/><Relationship Id="rId16" Type="http://schemas.openxmlformats.org/officeDocument/2006/relationships/printerSettings" Target="../printerSettings/printerSettings34.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11" Type="http://schemas.openxmlformats.org/officeDocument/2006/relationships/printerSettings" Target="../printerSettings/printerSettings29.bin"/><Relationship Id="rId5" Type="http://schemas.openxmlformats.org/officeDocument/2006/relationships/printerSettings" Target="../printerSettings/printerSettings23.bin"/><Relationship Id="rId15" Type="http://schemas.openxmlformats.org/officeDocument/2006/relationships/printerSettings" Target="../printerSettings/printerSettings33.bin"/><Relationship Id="rId10" Type="http://schemas.openxmlformats.org/officeDocument/2006/relationships/printerSettings" Target="../printerSettings/printerSettings28.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 Id="rId14" Type="http://schemas.openxmlformats.org/officeDocument/2006/relationships/printerSettings" Target="../printerSettings/printerSettings3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44.bin"/><Relationship Id="rId13" Type="http://schemas.openxmlformats.org/officeDocument/2006/relationships/printerSettings" Target="../printerSettings/printerSettings49.bin"/><Relationship Id="rId18" Type="http://schemas.openxmlformats.org/officeDocument/2006/relationships/printerSettings" Target="../printerSettings/printerSettings54.bin"/><Relationship Id="rId3" Type="http://schemas.openxmlformats.org/officeDocument/2006/relationships/printerSettings" Target="../printerSettings/printerSettings39.bin"/><Relationship Id="rId7" Type="http://schemas.openxmlformats.org/officeDocument/2006/relationships/printerSettings" Target="../printerSettings/printerSettings43.bin"/><Relationship Id="rId12" Type="http://schemas.openxmlformats.org/officeDocument/2006/relationships/printerSettings" Target="../printerSettings/printerSettings48.bin"/><Relationship Id="rId17" Type="http://schemas.openxmlformats.org/officeDocument/2006/relationships/printerSettings" Target="../printerSettings/printerSettings53.bin"/><Relationship Id="rId2" Type="http://schemas.openxmlformats.org/officeDocument/2006/relationships/printerSettings" Target="../printerSettings/printerSettings38.bin"/><Relationship Id="rId16" Type="http://schemas.openxmlformats.org/officeDocument/2006/relationships/printerSettings" Target="../printerSettings/printerSettings52.bin"/><Relationship Id="rId1" Type="http://schemas.openxmlformats.org/officeDocument/2006/relationships/printerSettings" Target="../printerSettings/printerSettings37.bin"/><Relationship Id="rId6" Type="http://schemas.openxmlformats.org/officeDocument/2006/relationships/printerSettings" Target="../printerSettings/printerSettings42.bin"/><Relationship Id="rId11" Type="http://schemas.openxmlformats.org/officeDocument/2006/relationships/printerSettings" Target="../printerSettings/printerSettings47.bin"/><Relationship Id="rId5" Type="http://schemas.openxmlformats.org/officeDocument/2006/relationships/printerSettings" Target="../printerSettings/printerSettings41.bin"/><Relationship Id="rId15" Type="http://schemas.openxmlformats.org/officeDocument/2006/relationships/printerSettings" Target="../printerSettings/printerSettings51.bin"/><Relationship Id="rId10" Type="http://schemas.openxmlformats.org/officeDocument/2006/relationships/printerSettings" Target="../printerSettings/printerSettings46.bin"/><Relationship Id="rId4" Type="http://schemas.openxmlformats.org/officeDocument/2006/relationships/printerSettings" Target="../printerSettings/printerSettings40.bin"/><Relationship Id="rId9" Type="http://schemas.openxmlformats.org/officeDocument/2006/relationships/printerSettings" Target="../printerSettings/printerSettings45.bin"/><Relationship Id="rId14" Type="http://schemas.openxmlformats.org/officeDocument/2006/relationships/printerSettings" Target="../printerSettings/printerSettings50.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62.bin"/><Relationship Id="rId13" Type="http://schemas.openxmlformats.org/officeDocument/2006/relationships/printerSettings" Target="../printerSettings/printerSettings67.bin"/><Relationship Id="rId18" Type="http://schemas.openxmlformats.org/officeDocument/2006/relationships/printerSettings" Target="../printerSettings/printerSettings72.bin"/><Relationship Id="rId3" Type="http://schemas.openxmlformats.org/officeDocument/2006/relationships/printerSettings" Target="../printerSettings/printerSettings57.bin"/><Relationship Id="rId7" Type="http://schemas.openxmlformats.org/officeDocument/2006/relationships/printerSettings" Target="../printerSettings/printerSettings61.bin"/><Relationship Id="rId12" Type="http://schemas.openxmlformats.org/officeDocument/2006/relationships/printerSettings" Target="../printerSettings/printerSettings66.bin"/><Relationship Id="rId17" Type="http://schemas.openxmlformats.org/officeDocument/2006/relationships/printerSettings" Target="../printerSettings/printerSettings71.bin"/><Relationship Id="rId2" Type="http://schemas.openxmlformats.org/officeDocument/2006/relationships/printerSettings" Target="../printerSettings/printerSettings56.bin"/><Relationship Id="rId16" Type="http://schemas.openxmlformats.org/officeDocument/2006/relationships/printerSettings" Target="../printerSettings/printerSettings70.bin"/><Relationship Id="rId1" Type="http://schemas.openxmlformats.org/officeDocument/2006/relationships/printerSettings" Target="../printerSettings/printerSettings55.bin"/><Relationship Id="rId6" Type="http://schemas.openxmlformats.org/officeDocument/2006/relationships/printerSettings" Target="../printerSettings/printerSettings60.bin"/><Relationship Id="rId11" Type="http://schemas.openxmlformats.org/officeDocument/2006/relationships/printerSettings" Target="../printerSettings/printerSettings65.bin"/><Relationship Id="rId5" Type="http://schemas.openxmlformats.org/officeDocument/2006/relationships/printerSettings" Target="../printerSettings/printerSettings59.bin"/><Relationship Id="rId15" Type="http://schemas.openxmlformats.org/officeDocument/2006/relationships/printerSettings" Target="../printerSettings/printerSettings69.bin"/><Relationship Id="rId10" Type="http://schemas.openxmlformats.org/officeDocument/2006/relationships/printerSettings" Target="../printerSettings/printerSettings64.bin"/><Relationship Id="rId4" Type="http://schemas.openxmlformats.org/officeDocument/2006/relationships/printerSettings" Target="../printerSettings/printerSettings58.bin"/><Relationship Id="rId9" Type="http://schemas.openxmlformats.org/officeDocument/2006/relationships/printerSettings" Target="../printerSettings/printerSettings63.bin"/><Relationship Id="rId14" Type="http://schemas.openxmlformats.org/officeDocument/2006/relationships/printerSettings" Target="../printerSettings/printerSettings68.bin"/></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80.bin"/><Relationship Id="rId13" Type="http://schemas.openxmlformats.org/officeDocument/2006/relationships/printerSettings" Target="../printerSettings/printerSettings85.bin"/><Relationship Id="rId18" Type="http://schemas.openxmlformats.org/officeDocument/2006/relationships/printerSettings" Target="../printerSettings/printerSettings90.bin"/><Relationship Id="rId3" Type="http://schemas.openxmlformats.org/officeDocument/2006/relationships/printerSettings" Target="../printerSettings/printerSettings75.bin"/><Relationship Id="rId7" Type="http://schemas.openxmlformats.org/officeDocument/2006/relationships/printerSettings" Target="../printerSettings/printerSettings79.bin"/><Relationship Id="rId12" Type="http://schemas.openxmlformats.org/officeDocument/2006/relationships/printerSettings" Target="../printerSettings/printerSettings84.bin"/><Relationship Id="rId17" Type="http://schemas.openxmlformats.org/officeDocument/2006/relationships/printerSettings" Target="../printerSettings/printerSettings89.bin"/><Relationship Id="rId2" Type="http://schemas.openxmlformats.org/officeDocument/2006/relationships/printerSettings" Target="../printerSettings/printerSettings74.bin"/><Relationship Id="rId16" Type="http://schemas.openxmlformats.org/officeDocument/2006/relationships/printerSettings" Target="../printerSettings/printerSettings88.bin"/><Relationship Id="rId1" Type="http://schemas.openxmlformats.org/officeDocument/2006/relationships/printerSettings" Target="../printerSettings/printerSettings73.bin"/><Relationship Id="rId6" Type="http://schemas.openxmlformats.org/officeDocument/2006/relationships/printerSettings" Target="../printerSettings/printerSettings78.bin"/><Relationship Id="rId11" Type="http://schemas.openxmlformats.org/officeDocument/2006/relationships/printerSettings" Target="../printerSettings/printerSettings83.bin"/><Relationship Id="rId5" Type="http://schemas.openxmlformats.org/officeDocument/2006/relationships/printerSettings" Target="../printerSettings/printerSettings77.bin"/><Relationship Id="rId15" Type="http://schemas.openxmlformats.org/officeDocument/2006/relationships/printerSettings" Target="../printerSettings/printerSettings87.bin"/><Relationship Id="rId10" Type="http://schemas.openxmlformats.org/officeDocument/2006/relationships/printerSettings" Target="../printerSettings/printerSettings82.bin"/><Relationship Id="rId4" Type="http://schemas.openxmlformats.org/officeDocument/2006/relationships/printerSettings" Target="../printerSettings/printerSettings76.bin"/><Relationship Id="rId9" Type="http://schemas.openxmlformats.org/officeDocument/2006/relationships/printerSettings" Target="../printerSettings/printerSettings81.bin"/><Relationship Id="rId14" Type="http://schemas.openxmlformats.org/officeDocument/2006/relationships/printerSettings" Target="../printerSettings/printerSettings86.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98.bin"/><Relationship Id="rId13" Type="http://schemas.openxmlformats.org/officeDocument/2006/relationships/printerSettings" Target="../printerSettings/printerSettings103.bin"/><Relationship Id="rId18" Type="http://schemas.openxmlformats.org/officeDocument/2006/relationships/printerSettings" Target="../printerSettings/printerSettings108.bin"/><Relationship Id="rId3" Type="http://schemas.openxmlformats.org/officeDocument/2006/relationships/printerSettings" Target="../printerSettings/printerSettings93.bin"/><Relationship Id="rId7" Type="http://schemas.openxmlformats.org/officeDocument/2006/relationships/printerSettings" Target="../printerSettings/printerSettings97.bin"/><Relationship Id="rId12" Type="http://schemas.openxmlformats.org/officeDocument/2006/relationships/printerSettings" Target="../printerSettings/printerSettings102.bin"/><Relationship Id="rId17" Type="http://schemas.openxmlformats.org/officeDocument/2006/relationships/printerSettings" Target="../printerSettings/printerSettings107.bin"/><Relationship Id="rId2" Type="http://schemas.openxmlformats.org/officeDocument/2006/relationships/printerSettings" Target="../printerSettings/printerSettings92.bin"/><Relationship Id="rId16" Type="http://schemas.openxmlformats.org/officeDocument/2006/relationships/printerSettings" Target="../printerSettings/printerSettings106.bin"/><Relationship Id="rId1" Type="http://schemas.openxmlformats.org/officeDocument/2006/relationships/printerSettings" Target="../printerSettings/printerSettings91.bin"/><Relationship Id="rId6" Type="http://schemas.openxmlformats.org/officeDocument/2006/relationships/printerSettings" Target="../printerSettings/printerSettings96.bin"/><Relationship Id="rId11" Type="http://schemas.openxmlformats.org/officeDocument/2006/relationships/printerSettings" Target="../printerSettings/printerSettings101.bin"/><Relationship Id="rId5" Type="http://schemas.openxmlformats.org/officeDocument/2006/relationships/printerSettings" Target="../printerSettings/printerSettings95.bin"/><Relationship Id="rId15" Type="http://schemas.openxmlformats.org/officeDocument/2006/relationships/printerSettings" Target="../printerSettings/printerSettings105.bin"/><Relationship Id="rId10" Type="http://schemas.openxmlformats.org/officeDocument/2006/relationships/printerSettings" Target="../printerSettings/printerSettings100.bin"/><Relationship Id="rId4" Type="http://schemas.openxmlformats.org/officeDocument/2006/relationships/printerSettings" Target="../printerSettings/printerSettings94.bin"/><Relationship Id="rId9" Type="http://schemas.openxmlformats.org/officeDocument/2006/relationships/printerSettings" Target="../printerSettings/printerSettings99.bin"/><Relationship Id="rId14" Type="http://schemas.openxmlformats.org/officeDocument/2006/relationships/printerSettings" Target="../printerSettings/printerSettings10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U23"/>
  <sheetViews>
    <sheetView showWhiteSpace="0" zoomScale="115" zoomScaleNormal="115" workbookViewId="0">
      <selection activeCell="O20" sqref="O20"/>
    </sheetView>
  </sheetViews>
  <sheetFormatPr defaultColWidth="9.109375" defaultRowHeight="13.2" x14ac:dyDescent="0.25"/>
  <cols>
    <col min="1" max="16384" width="9.109375" style="454"/>
  </cols>
  <sheetData>
    <row r="2" spans="1:4" x14ac:dyDescent="0.25">
      <c r="A2" s="454" t="s">
        <v>171</v>
      </c>
    </row>
    <row r="3" spans="1:4" x14ac:dyDescent="0.25">
      <c r="A3" s="454" t="s">
        <v>125</v>
      </c>
    </row>
    <row r="5" spans="1:4" s="484" customFormat="1" x14ac:dyDescent="0.25">
      <c r="A5" s="484" t="s">
        <v>0</v>
      </c>
    </row>
    <row r="6" spans="1:4" x14ac:dyDescent="0.25">
      <c r="A6" s="454" t="s">
        <v>93</v>
      </c>
    </row>
    <row r="7" spans="1:4" x14ac:dyDescent="0.25">
      <c r="D7" s="454" t="s">
        <v>1</v>
      </c>
    </row>
    <row r="8" spans="1:4" x14ac:dyDescent="0.25">
      <c r="A8" s="484" t="s">
        <v>172</v>
      </c>
    </row>
    <row r="9" spans="1:4" x14ac:dyDescent="0.25">
      <c r="A9" s="454" t="s">
        <v>3</v>
      </c>
    </row>
    <row r="11" spans="1:4" s="484" customFormat="1" x14ac:dyDescent="0.25">
      <c r="A11" s="484" t="s">
        <v>173</v>
      </c>
    </row>
    <row r="12" spans="1:4" x14ac:dyDescent="0.25">
      <c r="A12" s="454" t="s">
        <v>124</v>
      </c>
    </row>
    <row r="13" spans="1:4" s="484" customFormat="1" x14ac:dyDescent="0.25">
      <c r="A13" s="454" t="s">
        <v>2</v>
      </c>
    </row>
    <row r="14" spans="1:4" s="484" customFormat="1" x14ac:dyDescent="0.25">
      <c r="A14" s="454"/>
    </row>
    <row r="15" spans="1:4" s="484" customFormat="1" x14ac:dyDescent="0.25">
      <c r="A15" s="484" t="s">
        <v>174</v>
      </c>
    </row>
    <row r="16" spans="1:4" x14ac:dyDescent="0.25">
      <c r="A16" s="454" t="s">
        <v>175</v>
      </c>
    </row>
    <row r="18" spans="1:21" s="427" customFormat="1" x14ac:dyDescent="0.25">
      <c r="A18" s="484" t="s">
        <v>176</v>
      </c>
      <c r="B18" s="484"/>
      <c r="C18" s="484"/>
      <c r="D18" s="484"/>
      <c r="E18" s="484"/>
      <c r="F18" s="484"/>
      <c r="G18" s="484"/>
      <c r="H18" s="484"/>
      <c r="I18" s="484"/>
      <c r="J18" s="484"/>
      <c r="K18" s="484"/>
      <c r="L18" s="484"/>
      <c r="M18" s="484"/>
      <c r="N18" s="484"/>
      <c r="O18" s="484"/>
      <c r="P18" s="484"/>
      <c r="Q18" s="484"/>
      <c r="R18" s="484"/>
      <c r="S18" s="484"/>
      <c r="T18" s="484"/>
      <c r="U18" s="484"/>
    </row>
    <row r="19" spans="1:21" x14ac:dyDescent="0.25">
      <c r="A19" s="728"/>
      <c r="B19" s="728"/>
      <c r="C19" s="728"/>
    </row>
    <row r="22" spans="1:21" s="484" customFormat="1" x14ac:dyDescent="0.25">
      <c r="A22" s="484" t="s">
        <v>4</v>
      </c>
    </row>
    <row r="23" spans="1:21" x14ac:dyDescent="0.25">
      <c r="A23" s="454" t="s">
        <v>5</v>
      </c>
    </row>
  </sheetData>
  <customSheetViews>
    <customSheetView guid="{E1DF5547-BB72-403D-9477-695885C059AC}" showPageBreaks="1" fitToPage="1" printArea="1" view="pageLayout" topLeftCell="A106">
      <selection activeCell="C47" sqref="C47"/>
      <pageMargins left="0.75" right="0.75" top="1" bottom="1" header="0.5" footer="0.5"/>
      <pageSetup paperSize="9" scale="97" orientation="landscape" r:id="rId1"/>
      <headerFooter alignWithMargins="0">
        <oddFooter>&amp;L&amp;"Times New Roman,Regular"&amp;9December 2021
&amp;F - &amp;A&amp;R&amp;"Times New Roman,Regular"&amp;9&amp;P</oddFooter>
      </headerFooter>
    </customSheetView>
    <customSheetView guid="{2EB73FB4-9F99-49A1-B28F-E6C960645722}" showPageBreaks="1" fitToPage="1" printArea="1" view="pageLayout" topLeftCell="A106">
      <selection activeCell="C47" sqref="C47"/>
      <pageMargins left="0.75" right="0.75" top="1" bottom="1" header="0.5" footer="0.5"/>
      <pageSetup paperSize="9" scale="97" orientation="landscape" r:id="rId2"/>
      <headerFooter alignWithMargins="0">
        <oddFooter>&amp;L&amp;"Times New Roman,Regular"&amp;9December 2021
&amp;F - &amp;A&amp;R&amp;"Times New Roman,Regular"&amp;9&amp;P</oddFooter>
      </headerFooter>
    </customSheetView>
    <customSheetView guid="{A84D578C-AEC2-4698-9329-178C2FFE83CE}" showPageBreaks="1" fitToPage="1" printArea="1" view="pageLayout">
      <selection activeCell="C30" sqref="C30"/>
      <pageMargins left="0.75" right="0.75" top="1" bottom="1" header="0.5" footer="0.5"/>
      <pageSetup paperSize="9" scale="96" orientation="landscape" r:id="rId3"/>
      <headerFooter alignWithMargins="0">
        <oddFooter>&amp;L&amp;"Times New Roman,Regular"&amp;9 August 2018
&amp;F - &amp;A&amp;R&amp;"Times New Roman,Regular"&amp;9&amp;P</oddFooter>
      </headerFooter>
    </customSheetView>
    <customSheetView guid="{4A2E2DC5-FD85-4E49-9822-9412D5DDF126}" showPageBreaks="1" fitToPage="1" printArea="1" view="pageLayout">
      <selection activeCell="C30" sqref="C30"/>
      <pageMargins left="0.75" right="0.75" top="1" bottom="1" header="0.5" footer="0.5"/>
      <pageSetup paperSize="9" scale="96" orientation="landscape" r:id="rId4"/>
      <headerFooter alignWithMargins="0">
        <oddFooter>&amp;L&amp;"Times New Roman,Gras"&amp;9 15 July 2015&amp;"Times New Roman,Normal"
&amp;F - &amp;A&amp;R&amp;"Times New Roman,Normal"&amp;9&amp;P</oddFooter>
      </headerFooter>
    </customSheetView>
    <customSheetView guid="{D74B9048-40D8-4CF8-A62F-DA395DAACE1B}" showPageBreaks="1" fitToPage="1" printArea="1" view="pageLayout" topLeftCell="A10">
      <selection activeCell="G33" sqref="G33"/>
      <pageMargins left="0.75" right="0.75" top="1" bottom="1" header="0.5" footer="0.5"/>
      <pageSetup paperSize="9" scale="96" orientation="landscape" r:id="rId5"/>
      <headerFooter alignWithMargins="0">
        <oddFooter>&amp;L&amp;"Times New Roman,Gras"&amp;9 2015&amp;"Times New Roman,Normal"
&amp;F - &amp;A&amp;R&amp;"Times New Roman,Normal"&amp;9&amp;P</oddFooter>
      </headerFooter>
    </customSheetView>
    <customSheetView guid="{53AFCF8A-8896-4E12-AF28-429075CE3399}" showPageBreaks="1" fitToPage="1" printArea="1" view="pageLayout" topLeftCell="A10">
      <selection activeCell="C30" sqref="C30"/>
      <pageMargins left="0.75" right="0.75" top="1" bottom="1" header="0.5" footer="0.5"/>
      <pageSetup paperSize="9" scale="96" orientation="landscape" r:id="rId6"/>
      <headerFooter alignWithMargins="0">
        <oddFooter>&amp;L&amp;"Times New Roman,Gras"&amp;9 15 January 2016&amp;"Times New Roman,Normal"
&amp;F - &amp;A&amp;R&amp;"Times New Roman,Normal"&amp;9&amp;P</oddFooter>
      </headerFooter>
    </customSheetView>
    <customSheetView guid="{C8562D89-56BB-4835-8E3A-41A0BD79D1DE}" showPageBreaks="1" fitToPage="1" printArea="1" view="pageLayout">
      <selection activeCell="C30" sqref="C30"/>
      <pageMargins left="0.75" right="0.75" top="1" bottom="1" header="0.5" footer="0.5"/>
      <pageSetup paperSize="9" scale="96" orientation="landscape" r:id="rId7"/>
      <headerFooter alignWithMargins="0">
        <oddFooter>&amp;L&amp;"Times New Roman,Gras"&amp;9 15 July 2015&amp;"Times New Roman,Normal"
&amp;F - &amp;A&amp;R&amp;"Times New Roman,Normal"&amp;9&amp;P</oddFooter>
      </headerFooter>
    </customSheetView>
    <customSheetView guid="{1594A48A-9790-4F88-B90E-8F1A33442BAE}" showPageBreaks="1" fitToPage="1" printArea="1" view="pageLayout" topLeftCell="A10">
      <selection activeCell="G33" sqref="G33"/>
      <pageMargins left="0.75" right="0.75" top="1" bottom="1" header="0.5" footer="0.5"/>
      <pageSetup paperSize="9" scale="96" orientation="landscape" r:id="rId8"/>
      <headerFooter alignWithMargins="0">
        <oddFooter>&amp;L&amp;"Times New Roman,Gras"&amp;9 2014&amp;"Times New Roman,Normal"
&amp;F - &amp;A&amp;R&amp;"Times New Roman,Normal"&amp;9&amp;P</oddFooter>
      </headerFooter>
    </customSheetView>
    <customSheetView guid="{4105BD77-F38D-4FDF-9BDD-6959B10BFE01}" showPageBreaks="1" fitToPage="1" printArea="1" view="pageLayout" topLeftCell="A10">
      <selection activeCell="G33" sqref="G33"/>
      <pageMargins left="0.75" right="0.75" top="1" bottom="1" header="0.5" footer="0.5"/>
      <pageSetup paperSize="9" scale="96" orientation="landscape" r:id="rId9"/>
      <headerFooter alignWithMargins="0">
        <oddFooter>&amp;L&amp;"Times New Roman,Gras"&amp;9 2015&amp;"Times New Roman,Normal"
&amp;F - &amp;A&amp;R&amp;"Times New Roman,Normal"&amp;9&amp;P</oddFooter>
      </headerFooter>
    </customSheetView>
    <customSheetView guid="{DD21C11E-95A0-4B2F-A69B-5D437C3107CA}" showPageBreaks="1" fitToPage="1" printArea="1" view="pageLayout">
      <selection activeCell="C30" sqref="C30"/>
      <pageMargins left="0.75" right="0.75" top="1" bottom="1" header="0.5" footer="0.5"/>
      <pageSetup paperSize="9" scale="96" orientation="landscape" r:id="rId10"/>
      <headerFooter alignWithMargins="0">
        <oddFooter>&amp;L&amp;"Times New Roman,Gras"&amp;9 15 January 2016&amp;"Times New Roman,Normal"
&amp;F - &amp;A&amp;R&amp;"Times New Roman,Normal"&amp;9&amp;P</oddFooter>
      </headerFooter>
    </customSheetView>
    <customSheetView guid="{7D1822CB-910C-49F3-9E3A-323FC9995E5E}" showPageBreaks="1" fitToPage="1" printArea="1" view="pageLayout" topLeftCell="A10">
      <selection activeCell="G33" sqref="G33"/>
      <pageMargins left="0.75" right="0.75" top="1" bottom="1" header="0.5" footer="0.5"/>
      <pageSetup paperSize="9" scale="96" orientation="landscape" r:id="rId11"/>
      <headerFooter alignWithMargins="0">
        <oddFooter>&amp;L&amp;"Times New Roman,Gras"&amp;9 2015&amp;"Times New Roman,Normal"
&amp;F - &amp;A&amp;R&amp;"Times New Roman,Normal"&amp;9&amp;P</oddFooter>
      </headerFooter>
    </customSheetView>
    <customSheetView guid="{B29F5B9E-13CA-4B1B-A84A-09DD19DA6EE6}" showPageBreaks="1" fitToPage="1" printArea="1" view="pageLayout">
      <selection activeCell="C30" sqref="C30"/>
      <pageMargins left="0.75" right="0.75" top="1" bottom="1" header="0.5" footer="0.5"/>
      <pageSetup paperSize="9" scale="96" orientation="landscape" r:id="rId12"/>
      <headerFooter alignWithMargins="0">
        <oddFooter>&amp;L&amp;"Times New Roman,Gras"&amp;9 15 July 2015&amp;"Times New Roman,Normal"
&amp;F - &amp;A&amp;R&amp;"Times New Roman,Normal"&amp;9&amp;P</oddFooter>
      </headerFooter>
    </customSheetView>
    <customSheetView guid="{C05E188B-6BA6-4ABA-A112-E2AD9C1E0129}" showPageBreaks="1" fitToPage="1" printArea="1" view="pageLayout" topLeftCell="A4">
      <selection activeCell="C30" sqref="C30"/>
      <pageMargins left="0.75" right="0.75" top="1" bottom="1" header="0.5" footer="0.5"/>
      <pageSetup paperSize="9" scale="96" orientation="landscape" r:id="rId13"/>
      <headerFooter alignWithMargins="0">
        <oddFooter>&amp;L&amp;"Times New Roman,Regular"&amp;9 August 2018
&amp;F - &amp;A&amp;R&amp;"Times New Roman,Regular"&amp;9&amp;P</oddFooter>
      </headerFooter>
    </customSheetView>
    <customSheetView guid="{1E00B525-B9D9-4017-A94D-AA07C0C3FDB0}" showPageBreaks="1" fitToPage="1" printArea="1" view="pageLayout" topLeftCell="A4">
      <selection activeCell="C30" sqref="C30"/>
      <pageMargins left="0.75" right="0.75" top="1" bottom="1" header="0.5" footer="0.5"/>
      <pageSetup paperSize="9" scale="96" orientation="landscape" r:id="rId14"/>
      <headerFooter alignWithMargins="0">
        <oddFooter>&amp;L&amp;"Times New Roman,Regular"&amp;9 August 2018
&amp;F - &amp;A&amp;R&amp;"Times New Roman,Regular"&amp;9&amp;P</oddFooter>
      </headerFooter>
    </customSheetView>
    <customSheetView guid="{BBF80EA9-250C-42FD-9B11-973890BFE352}" showPageBreaks="1" fitToPage="1" printArea="1" view="pageLayout" topLeftCell="A75">
      <selection activeCell="C30" sqref="C30"/>
      <pageMargins left="0.75" right="0.75" top="1" bottom="1" header="0.5" footer="0.5"/>
      <pageSetup paperSize="9" scale="97" orientation="landscape" r:id="rId15"/>
      <headerFooter alignWithMargins="0">
        <oddFooter>&amp;L&amp;"Times New Roman,Regular"&amp;9 August 2020
&amp;F - &amp;A&amp;R&amp;"Times New Roman,Regular"&amp;9&amp;P</oddFooter>
      </headerFooter>
    </customSheetView>
    <customSheetView guid="{A8F25874-A730-4985-839C-CCA107DCEFD9}" showPageBreaks="1" fitToPage="1" printArea="1" view="pageLayout" topLeftCell="A106">
      <selection activeCell="C47" sqref="C47"/>
      <pageMargins left="0.75" right="0.75" top="1" bottom="1" header="0.5" footer="0.5"/>
      <pageSetup paperSize="9" scale="97" orientation="landscape" r:id="rId16"/>
      <headerFooter alignWithMargins="0">
        <oddFooter>&amp;L&amp;"Times New Roman,Regular"&amp;9December 2021
&amp;F - &amp;A&amp;R&amp;"Times New Roman,Regular"&amp;9&amp;P</oddFooter>
      </headerFooter>
    </customSheetView>
    <customSheetView guid="{7251B05D-8D4D-44DC-9BFF-FFAD83F80055}" scale="115" showPageBreaks="1" fitToPage="1" printArea="1">
      <selection activeCell="E24" sqref="E24"/>
      <pageMargins left="0.75" right="0.75" top="1" bottom="1" header="0.5" footer="0.5"/>
      <pageSetup paperSize="9" scale="76" orientation="landscape" r:id="rId17"/>
      <headerFooter alignWithMargins="0">
        <oddFooter>&amp;L&amp;"Times New Roman,Regular"&amp;9December 2021
&amp;F - &amp;A&amp;R&amp;"Times New Roman,Regular"&amp;9&amp;P</oddFooter>
      </headerFooter>
    </customSheetView>
  </customSheetViews>
  <pageMargins left="0.75" right="0.75" top="1" bottom="1" header="0.5" footer="0.5"/>
  <pageSetup paperSize="9" scale="63" orientation="landscape" r:id="rId18"/>
  <headerFooter alignWithMargins="0">
    <oddFooter>&amp;L&amp;"Times New Roman,Bold"&amp;9 2025&amp;"Times New Roman,Regular"
&amp;F - &amp;A&amp;R&amp;"Times New Roman,Regular"&amp;9&amp;P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T75"/>
  <sheetViews>
    <sheetView topLeftCell="A10" zoomScale="80" zoomScaleNormal="80" workbookViewId="0">
      <selection activeCell="A37" sqref="A37"/>
    </sheetView>
  </sheetViews>
  <sheetFormatPr defaultColWidth="9.109375" defaultRowHeight="13.2" x14ac:dyDescent="0.25"/>
  <cols>
    <col min="1" max="1" width="62.44140625" style="267" customWidth="1"/>
    <col min="2" max="2" width="11" style="263" customWidth="1"/>
    <col min="3" max="3" width="9.5546875" style="263" customWidth="1"/>
    <col min="4" max="4" width="13.44140625" style="263" customWidth="1"/>
    <col min="5" max="5" width="11.88671875" style="263" customWidth="1"/>
    <col min="6" max="6" width="17.88671875" style="263" customWidth="1"/>
    <col min="7" max="7" width="14.5546875" style="263" customWidth="1"/>
    <col min="8" max="8" width="11" style="263" customWidth="1"/>
    <col min="9" max="9" width="9.5546875" style="263" customWidth="1"/>
    <col min="10" max="10" width="13.44140625" style="263" customWidth="1"/>
    <col min="11" max="11" width="11.88671875" style="263" customWidth="1"/>
    <col min="12" max="16384" width="9.109375" style="32"/>
  </cols>
  <sheetData>
    <row r="1" spans="1:14" ht="15.6" x14ac:dyDescent="0.25">
      <c r="A1" s="262" t="s">
        <v>163</v>
      </c>
      <c r="L1" s="263"/>
      <c r="M1" s="263"/>
      <c r="N1" s="263"/>
    </row>
    <row r="2" spans="1:14" ht="14.25" customHeight="1" x14ac:dyDescent="0.25">
      <c r="A2" s="264" t="s">
        <v>1</v>
      </c>
      <c r="B2" s="265" t="s">
        <v>6</v>
      </c>
      <c r="C2" s="265"/>
      <c r="D2" s="265"/>
      <c r="E2" s="265"/>
      <c r="F2" s="265"/>
      <c r="G2" s="265"/>
      <c r="H2" s="265"/>
      <c r="I2" s="265"/>
      <c r="J2" s="265"/>
      <c r="K2" s="266"/>
    </row>
    <row r="3" spans="1:14" ht="13.5" customHeight="1" x14ac:dyDescent="0.25">
      <c r="B3" s="766" t="s">
        <v>7</v>
      </c>
      <c r="C3" s="766"/>
      <c r="D3" s="766"/>
      <c r="E3" s="766"/>
      <c r="F3" s="766"/>
      <c r="G3" s="265"/>
      <c r="H3" s="265"/>
      <c r="I3" s="265"/>
      <c r="J3" s="265"/>
      <c r="K3" s="267"/>
    </row>
    <row r="4" spans="1:14" ht="13.8" thickBot="1" x14ac:dyDescent="0.3">
      <c r="B4" s="268"/>
      <c r="C4" s="268"/>
      <c r="D4" s="268"/>
      <c r="E4" s="268"/>
      <c r="F4" s="268"/>
      <c r="G4" s="268"/>
      <c r="H4" s="268"/>
      <c r="I4" s="268"/>
      <c r="J4" s="268"/>
      <c r="K4" s="268"/>
    </row>
    <row r="5" spans="1:14" ht="47.25" customHeight="1" thickBot="1" x14ac:dyDescent="0.3">
      <c r="A5" s="261"/>
      <c r="B5" s="269" t="s">
        <v>55</v>
      </c>
      <c r="C5" s="270"/>
      <c r="D5" s="270"/>
      <c r="E5" s="270"/>
      <c r="F5" s="271" t="s">
        <v>56</v>
      </c>
      <c r="G5" s="270" t="s">
        <v>57</v>
      </c>
      <c r="H5" s="270"/>
      <c r="I5" s="270"/>
      <c r="J5" s="272"/>
      <c r="K5" s="32"/>
    </row>
    <row r="6" spans="1:14" s="267" customFormat="1" ht="39.6" x14ac:dyDescent="0.25">
      <c r="A6" s="273" t="s">
        <v>11</v>
      </c>
      <c r="B6" s="274" t="s">
        <v>12</v>
      </c>
      <c r="C6" s="274" t="s">
        <v>13</v>
      </c>
      <c r="D6" s="151" t="s">
        <v>92</v>
      </c>
      <c r="E6" s="260" t="s">
        <v>14</v>
      </c>
      <c r="F6" s="275"/>
      <c r="G6" s="276" t="s">
        <v>12</v>
      </c>
      <c r="H6" s="274" t="s">
        <v>13</v>
      </c>
      <c r="I6" s="151" t="s">
        <v>92</v>
      </c>
      <c r="J6" s="152" t="s">
        <v>14</v>
      </c>
    </row>
    <row r="7" spans="1:14" s="267" customFormat="1" ht="15" customHeight="1" x14ac:dyDescent="0.25">
      <c r="A7" s="277"/>
      <c r="B7" s="278"/>
      <c r="C7" s="278" t="s">
        <v>58</v>
      </c>
      <c r="D7" s="278" t="s">
        <v>59</v>
      </c>
      <c r="E7" s="279" t="s">
        <v>60</v>
      </c>
      <c r="F7" s="275"/>
      <c r="G7" s="280"/>
      <c r="H7" s="278" t="s">
        <v>58</v>
      </c>
      <c r="I7" s="278" t="s">
        <v>59</v>
      </c>
      <c r="J7" s="281" t="s">
        <v>60</v>
      </c>
    </row>
    <row r="8" spans="1:14" x14ac:dyDescent="0.25">
      <c r="A8" s="282" t="s">
        <v>15</v>
      </c>
      <c r="B8" s="134"/>
      <c r="C8" s="135"/>
      <c r="D8" s="135"/>
      <c r="E8" s="283"/>
      <c r="F8" s="284"/>
      <c r="G8" s="285"/>
      <c r="H8" s="135"/>
      <c r="I8" s="135"/>
      <c r="J8" s="286"/>
      <c r="K8" s="32"/>
    </row>
    <row r="9" spans="1:14" ht="25.5" customHeight="1" x14ac:dyDescent="0.25">
      <c r="A9" s="287" t="s">
        <v>61</v>
      </c>
      <c r="B9" s="288"/>
      <c r="C9" s="289"/>
      <c r="D9" s="289"/>
      <c r="E9" s="290"/>
      <c r="F9" s="284"/>
      <c r="G9" s="291"/>
      <c r="H9" s="289"/>
      <c r="I9" s="289"/>
      <c r="J9" s="292"/>
      <c r="K9" s="32"/>
    </row>
    <row r="10" spans="1:14" x14ac:dyDescent="0.25">
      <c r="A10" s="287" t="s">
        <v>17</v>
      </c>
      <c r="B10" s="288" t="s">
        <v>18</v>
      </c>
      <c r="C10" s="289"/>
      <c r="D10" s="289"/>
      <c r="E10" s="293"/>
      <c r="F10" s="284"/>
      <c r="G10" s="291" t="s">
        <v>18</v>
      </c>
      <c r="H10" s="289"/>
      <c r="I10" s="289"/>
      <c r="J10" s="294"/>
      <c r="K10" s="32"/>
    </row>
    <row r="11" spans="1:14" x14ac:dyDescent="0.25">
      <c r="A11" s="287" t="s">
        <v>62</v>
      </c>
      <c r="B11" s="288" t="s">
        <v>18</v>
      </c>
      <c r="C11" s="289"/>
      <c r="D11" s="289"/>
      <c r="E11" s="293"/>
      <c r="F11" s="284"/>
      <c r="G11" s="291" t="s">
        <v>18</v>
      </c>
      <c r="H11" s="289"/>
      <c r="I11" s="289"/>
      <c r="J11" s="294"/>
      <c r="K11" s="32"/>
    </row>
    <row r="12" spans="1:14" ht="26.4" x14ac:dyDescent="0.25">
      <c r="A12" s="287" t="s">
        <v>63</v>
      </c>
      <c r="B12" s="288" t="s">
        <v>18</v>
      </c>
      <c r="C12" s="289"/>
      <c r="D12" s="289"/>
      <c r="E12" s="293"/>
      <c r="F12" s="284"/>
      <c r="G12" s="291" t="s">
        <v>18</v>
      </c>
      <c r="H12" s="289"/>
      <c r="I12" s="289"/>
      <c r="J12" s="294"/>
      <c r="K12" s="32"/>
    </row>
    <row r="13" spans="1:14" x14ac:dyDescent="0.25">
      <c r="A13" s="287" t="s">
        <v>21</v>
      </c>
      <c r="B13" s="288"/>
      <c r="C13" s="289"/>
      <c r="D13" s="289"/>
      <c r="E13" s="293"/>
      <c r="F13" s="284"/>
      <c r="G13" s="291"/>
      <c r="H13" s="289"/>
      <c r="I13" s="289"/>
      <c r="J13" s="294"/>
      <c r="K13" s="32"/>
    </row>
    <row r="14" spans="1:14" x14ac:dyDescent="0.25">
      <c r="A14" s="485" t="s">
        <v>134</v>
      </c>
      <c r="B14" s="288" t="s">
        <v>22</v>
      </c>
      <c r="C14" s="289"/>
      <c r="D14" s="289"/>
      <c r="E14" s="293"/>
      <c r="F14" s="284"/>
      <c r="G14" s="291" t="s">
        <v>22</v>
      </c>
      <c r="H14" s="289"/>
      <c r="I14" s="289"/>
      <c r="J14" s="294"/>
      <c r="K14" s="32"/>
    </row>
    <row r="15" spans="1:14" x14ac:dyDescent="0.25">
      <c r="A15" s="485" t="s">
        <v>135</v>
      </c>
      <c r="B15" s="288" t="s">
        <v>22</v>
      </c>
      <c r="C15" s="289"/>
      <c r="D15" s="289"/>
      <c r="E15" s="293"/>
      <c r="F15" s="295"/>
      <c r="G15" s="291" t="s">
        <v>22</v>
      </c>
      <c r="H15" s="289"/>
      <c r="I15" s="289"/>
      <c r="J15" s="294"/>
      <c r="K15" s="32"/>
    </row>
    <row r="16" spans="1:14" x14ac:dyDescent="0.25">
      <c r="A16" s="287" t="s">
        <v>23</v>
      </c>
      <c r="B16" s="288" t="s">
        <v>22</v>
      </c>
      <c r="C16" s="289"/>
      <c r="D16" s="289"/>
      <c r="E16" s="293"/>
      <c r="F16" s="296"/>
      <c r="G16" s="291" t="s">
        <v>22</v>
      </c>
      <c r="H16" s="289"/>
      <c r="I16" s="289"/>
      <c r="J16" s="294"/>
      <c r="K16" s="32"/>
    </row>
    <row r="17" spans="1:11" x14ac:dyDescent="0.25">
      <c r="A17" s="297" t="s">
        <v>24</v>
      </c>
      <c r="B17" s="298"/>
      <c r="C17" s="299"/>
      <c r="D17" s="283"/>
      <c r="E17" s="299"/>
      <c r="F17" s="295"/>
      <c r="G17" s="300"/>
      <c r="H17" s="299"/>
      <c r="I17" s="283"/>
      <c r="J17" s="301"/>
      <c r="K17" s="32"/>
    </row>
    <row r="18" spans="1:11" x14ac:dyDescent="0.25">
      <c r="A18" s="282" t="s">
        <v>25</v>
      </c>
      <c r="B18" s="134"/>
      <c r="C18" s="135"/>
      <c r="D18" s="135"/>
      <c r="E18" s="299"/>
      <c r="F18" s="284"/>
      <c r="G18" s="285"/>
      <c r="H18" s="135"/>
      <c r="I18" s="135"/>
      <c r="J18" s="301"/>
      <c r="K18" s="32"/>
    </row>
    <row r="19" spans="1:11" x14ac:dyDescent="0.25">
      <c r="A19" s="287" t="s">
        <v>26</v>
      </c>
      <c r="B19" s="288" t="s">
        <v>27</v>
      </c>
      <c r="C19" s="289"/>
      <c r="D19" s="289"/>
      <c r="E19" s="293"/>
      <c r="F19" s="295"/>
      <c r="G19" s="291" t="s">
        <v>27</v>
      </c>
      <c r="H19" s="289"/>
      <c r="I19" s="289"/>
      <c r="J19" s="294"/>
      <c r="K19" s="32"/>
    </row>
    <row r="20" spans="1:11" x14ac:dyDescent="0.25">
      <c r="A20" s="287" t="s">
        <v>28</v>
      </c>
      <c r="B20" s="288" t="s">
        <v>18</v>
      </c>
      <c r="C20" s="289"/>
      <c r="D20" s="289"/>
      <c r="E20" s="293"/>
      <c r="F20" s="284"/>
      <c r="G20" s="291" t="s">
        <v>18</v>
      </c>
      <c r="H20" s="289"/>
      <c r="I20" s="289"/>
      <c r="J20" s="294"/>
      <c r="K20" s="32"/>
    </row>
    <row r="21" spans="1:11" x14ac:dyDescent="0.25">
      <c r="A21" s="297" t="s">
        <v>29</v>
      </c>
      <c r="B21" s="298"/>
      <c r="C21" s="299"/>
      <c r="D21" s="283"/>
      <c r="E21" s="299"/>
      <c r="F21" s="295"/>
      <c r="G21" s="300"/>
      <c r="H21" s="299"/>
      <c r="I21" s="283"/>
      <c r="J21" s="301"/>
      <c r="K21" s="32"/>
    </row>
    <row r="22" spans="1:11" x14ac:dyDescent="0.25">
      <c r="A22" s="282" t="s">
        <v>30</v>
      </c>
      <c r="B22" s="134"/>
      <c r="C22" s="135"/>
      <c r="D22" s="135"/>
      <c r="E22" s="299"/>
      <c r="F22" s="284"/>
      <c r="G22" s="285"/>
      <c r="H22" s="135"/>
      <c r="I22" s="135"/>
      <c r="J22" s="301"/>
      <c r="K22" s="32"/>
    </row>
    <row r="23" spans="1:11" x14ac:dyDescent="0.25">
      <c r="A23" s="287" t="s">
        <v>31</v>
      </c>
      <c r="B23" s="288" t="s">
        <v>32</v>
      </c>
      <c r="C23" s="289"/>
      <c r="D23" s="289"/>
      <c r="E23" s="293"/>
      <c r="F23" s="284"/>
      <c r="G23" s="291" t="s">
        <v>32</v>
      </c>
      <c r="H23" s="289"/>
      <c r="I23" s="289"/>
      <c r="J23" s="294"/>
      <c r="K23" s="32"/>
    </row>
    <row r="24" spans="1:11" x14ac:dyDescent="0.25">
      <c r="A24" s="287" t="s">
        <v>33</v>
      </c>
      <c r="B24" s="288"/>
      <c r="C24" s="289"/>
      <c r="D24" s="289"/>
      <c r="E24" s="293"/>
      <c r="F24" s="284"/>
      <c r="G24" s="291"/>
      <c r="H24" s="289"/>
      <c r="I24" s="289"/>
      <c r="J24" s="294"/>
      <c r="K24" s="32"/>
    </row>
    <row r="25" spans="1:11" x14ac:dyDescent="0.25">
      <c r="A25" s="287" t="s">
        <v>64</v>
      </c>
      <c r="B25" s="288"/>
      <c r="C25" s="289"/>
      <c r="D25" s="289"/>
      <c r="E25" s="293"/>
      <c r="F25" s="284"/>
      <c r="G25" s="291"/>
      <c r="H25" s="289"/>
      <c r="I25" s="289"/>
      <c r="J25" s="294"/>
      <c r="K25" s="32"/>
    </row>
    <row r="26" spans="1:11" x14ac:dyDescent="0.25">
      <c r="A26" s="287" t="s">
        <v>35</v>
      </c>
      <c r="B26" s="288"/>
      <c r="C26" s="289"/>
      <c r="D26" s="289"/>
      <c r="E26" s="293"/>
      <c r="F26" s="295"/>
      <c r="G26" s="291"/>
      <c r="H26" s="289"/>
      <c r="I26" s="289"/>
      <c r="J26" s="294"/>
      <c r="K26" s="32"/>
    </row>
    <row r="27" spans="1:11" x14ac:dyDescent="0.25">
      <c r="A27" s="287" t="s">
        <v>36</v>
      </c>
      <c r="B27" s="288"/>
      <c r="C27" s="289"/>
      <c r="D27" s="289"/>
      <c r="E27" s="293"/>
      <c r="F27" s="284"/>
      <c r="G27" s="291"/>
      <c r="H27" s="289"/>
      <c r="I27" s="289"/>
      <c r="J27" s="294"/>
      <c r="K27" s="32"/>
    </row>
    <row r="28" spans="1:11" x14ac:dyDescent="0.25">
      <c r="A28" s="297" t="s">
        <v>37</v>
      </c>
      <c r="B28" s="298"/>
      <c r="C28" s="299"/>
      <c r="D28" s="283"/>
      <c r="E28" s="299"/>
      <c r="F28" s="295"/>
      <c r="G28" s="300"/>
      <c r="H28" s="299"/>
      <c r="I28" s="283"/>
      <c r="J28" s="301"/>
      <c r="K28" s="32"/>
    </row>
    <row r="29" spans="1:11" x14ac:dyDescent="0.25">
      <c r="A29" s="282" t="s">
        <v>106</v>
      </c>
      <c r="B29" s="288"/>
      <c r="C29" s="289"/>
      <c r="D29" s="289"/>
      <c r="E29" s="293"/>
      <c r="F29" s="284"/>
      <c r="G29" s="291"/>
      <c r="H29" s="289"/>
      <c r="I29" s="289"/>
      <c r="J29" s="294"/>
      <c r="K29" s="32"/>
    </row>
    <row r="30" spans="1:11" x14ac:dyDescent="0.25">
      <c r="A30" s="287" t="s">
        <v>38</v>
      </c>
      <c r="B30" s="288" t="s">
        <v>18</v>
      </c>
      <c r="C30" s="289"/>
      <c r="D30" s="289"/>
      <c r="E30" s="293"/>
      <c r="F30" s="284"/>
      <c r="G30" s="291" t="s">
        <v>18</v>
      </c>
      <c r="H30" s="289"/>
      <c r="I30" s="289"/>
      <c r="J30" s="294"/>
      <c r="K30" s="32"/>
    </row>
    <row r="31" spans="1:11" x14ac:dyDescent="0.25">
      <c r="A31" s="287" t="s">
        <v>39</v>
      </c>
      <c r="B31" s="288" t="s">
        <v>18</v>
      </c>
      <c r="C31" s="289"/>
      <c r="D31" s="289"/>
      <c r="E31" s="293"/>
      <c r="F31" s="284"/>
      <c r="G31" s="291" t="s">
        <v>18</v>
      </c>
      <c r="H31" s="289"/>
      <c r="I31" s="289"/>
      <c r="J31" s="294"/>
      <c r="K31" s="32"/>
    </row>
    <row r="32" spans="1:11" x14ac:dyDescent="0.25">
      <c r="A32" s="287" t="s">
        <v>40</v>
      </c>
      <c r="B32" s="288" t="s">
        <v>18</v>
      </c>
      <c r="C32" s="289"/>
      <c r="D32" s="289"/>
      <c r="E32" s="293"/>
      <c r="F32" s="295"/>
      <c r="G32" s="291" t="s">
        <v>18</v>
      </c>
      <c r="H32" s="289"/>
      <c r="I32" s="289"/>
      <c r="J32" s="294"/>
      <c r="K32" s="32"/>
    </row>
    <row r="33" spans="1:11" ht="12.75" customHeight="1" x14ac:dyDescent="0.25">
      <c r="A33" s="287" t="s">
        <v>41</v>
      </c>
      <c r="B33" s="288" t="s">
        <v>18</v>
      </c>
      <c r="C33" s="289"/>
      <c r="D33" s="289"/>
      <c r="E33" s="293"/>
      <c r="F33" s="284"/>
      <c r="G33" s="291" t="s">
        <v>18</v>
      </c>
      <c r="H33" s="289"/>
      <c r="I33" s="289"/>
      <c r="J33" s="294"/>
      <c r="K33" s="32"/>
    </row>
    <row r="34" spans="1:11" x14ac:dyDescent="0.25">
      <c r="A34" s="297" t="s">
        <v>105</v>
      </c>
      <c r="B34" s="302"/>
      <c r="C34" s="299"/>
      <c r="D34" s="283"/>
      <c r="E34" s="299"/>
      <c r="F34" s="295"/>
      <c r="G34" s="303"/>
      <c r="H34" s="299"/>
      <c r="I34" s="283"/>
      <c r="J34" s="301"/>
      <c r="K34" s="32"/>
    </row>
    <row r="35" spans="1:11" x14ac:dyDescent="0.25">
      <c r="A35" s="282" t="s">
        <v>42</v>
      </c>
      <c r="B35" s="304"/>
      <c r="C35" s="135"/>
      <c r="D35" s="135"/>
      <c r="E35" s="299"/>
      <c r="F35" s="284"/>
      <c r="G35" s="305"/>
      <c r="H35" s="135"/>
      <c r="I35" s="135"/>
      <c r="J35" s="301"/>
      <c r="K35" s="32"/>
    </row>
    <row r="36" spans="1:11" x14ac:dyDescent="0.25">
      <c r="A36" s="287" t="s">
        <v>43</v>
      </c>
      <c r="B36" s="306"/>
      <c r="C36" s="289"/>
      <c r="D36" s="289"/>
      <c r="E36" s="293"/>
      <c r="F36" s="284"/>
      <c r="G36" s="307"/>
      <c r="H36" s="289"/>
      <c r="I36" s="289"/>
      <c r="J36" s="294"/>
      <c r="K36" s="32"/>
    </row>
    <row r="37" spans="1:11" x14ac:dyDescent="0.25">
      <c r="A37" s="287" t="s">
        <v>44</v>
      </c>
      <c r="B37" s="306"/>
      <c r="C37" s="289"/>
      <c r="D37" s="289"/>
      <c r="E37" s="293"/>
      <c r="F37" s="284"/>
      <c r="G37" s="307"/>
      <c r="H37" s="289"/>
      <c r="I37" s="289"/>
      <c r="J37" s="294"/>
      <c r="K37" s="32"/>
    </row>
    <row r="38" spans="1:11" x14ac:dyDescent="0.25">
      <c r="A38" s="485" t="s">
        <v>126</v>
      </c>
      <c r="B38" s="306"/>
      <c r="C38" s="289"/>
      <c r="D38" s="289"/>
      <c r="E38" s="293"/>
      <c r="F38" s="284"/>
      <c r="G38" s="307"/>
      <c r="H38" s="289"/>
      <c r="I38" s="289"/>
      <c r="J38" s="294"/>
      <c r="K38" s="32"/>
    </row>
    <row r="39" spans="1:11" x14ac:dyDescent="0.25">
      <c r="A39" s="287" t="s">
        <v>45</v>
      </c>
      <c r="B39" s="306"/>
      <c r="C39" s="289"/>
      <c r="D39" s="289"/>
      <c r="E39" s="293"/>
      <c r="F39" s="284"/>
      <c r="G39" s="307"/>
      <c r="H39" s="289"/>
      <c r="I39" s="289"/>
      <c r="J39" s="294"/>
      <c r="K39" s="32"/>
    </row>
    <row r="40" spans="1:11" x14ac:dyDescent="0.25">
      <c r="A40" s="287" t="s">
        <v>46</v>
      </c>
      <c r="B40" s="306"/>
      <c r="C40" s="289"/>
      <c r="D40" s="289"/>
      <c r="E40" s="293"/>
      <c r="F40" s="284"/>
      <c r="G40" s="307"/>
      <c r="H40" s="289"/>
      <c r="I40" s="289"/>
      <c r="J40" s="294"/>
      <c r="K40" s="32"/>
    </row>
    <row r="41" spans="1:11" ht="13.5" customHeight="1" x14ac:dyDescent="0.25">
      <c r="A41" s="287" t="s">
        <v>47</v>
      </c>
      <c r="B41" s="306"/>
      <c r="C41" s="289"/>
      <c r="D41" s="289"/>
      <c r="E41" s="293"/>
      <c r="F41" s="284"/>
      <c r="G41" s="307"/>
      <c r="H41" s="289"/>
      <c r="I41" s="289"/>
      <c r="J41" s="294"/>
      <c r="K41" s="32"/>
    </row>
    <row r="42" spans="1:11" ht="12.75" customHeight="1" x14ac:dyDescent="0.25">
      <c r="A42" s="308" t="s">
        <v>48</v>
      </c>
      <c r="B42" s="309"/>
      <c r="C42" s="310"/>
      <c r="D42" s="310"/>
      <c r="E42" s="311"/>
      <c r="F42" s="312"/>
      <c r="G42" s="313"/>
      <c r="H42" s="310"/>
      <c r="I42" s="310"/>
      <c r="J42" s="314"/>
      <c r="K42" s="32"/>
    </row>
    <row r="43" spans="1:11" ht="12.75" customHeight="1" x14ac:dyDescent="0.25">
      <c r="A43" s="287" t="s">
        <v>49</v>
      </c>
      <c r="B43" s="289"/>
      <c r="C43" s="289"/>
      <c r="D43" s="289"/>
      <c r="E43" s="293"/>
      <c r="F43" s="315"/>
      <c r="G43" s="316"/>
      <c r="H43" s="289"/>
      <c r="I43" s="289"/>
      <c r="J43" s="294"/>
      <c r="K43" s="32"/>
    </row>
    <row r="44" spans="1:11" ht="12.75" customHeight="1" x14ac:dyDescent="0.25">
      <c r="A44" s="297" t="s">
        <v>50</v>
      </c>
      <c r="B44" s="317"/>
      <c r="C44" s="318"/>
      <c r="D44" s="319"/>
      <c r="E44" s="299"/>
      <c r="F44" s="295"/>
      <c r="G44" s="320"/>
      <c r="H44" s="318"/>
      <c r="I44" s="319"/>
      <c r="J44" s="301"/>
      <c r="K44" s="32"/>
    </row>
    <row r="45" spans="1:11" x14ac:dyDescent="0.25">
      <c r="A45" s="282" t="s">
        <v>51</v>
      </c>
      <c r="B45" s="321"/>
      <c r="C45" s="322"/>
      <c r="D45" s="322"/>
      <c r="E45" s="323"/>
      <c r="F45" s="324"/>
      <c r="G45" s="325"/>
      <c r="H45" s="322"/>
      <c r="I45" s="322"/>
      <c r="J45" s="326"/>
      <c r="K45" s="32"/>
    </row>
    <row r="46" spans="1:11" x14ac:dyDescent="0.25">
      <c r="A46" s="485" t="s">
        <v>127</v>
      </c>
      <c r="B46" s="321"/>
      <c r="C46" s="327"/>
      <c r="D46" s="327"/>
      <c r="E46" s="323"/>
      <c r="F46" s="324"/>
      <c r="G46" s="325"/>
      <c r="H46" s="327"/>
      <c r="I46" s="327"/>
      <c r="J46" s="326"/>
      <c r="K46" s="32"/>
    </row>
    <row r="47" spans="1:11" ht="12.75" customHeight="1" x14ac:dyDescent="0.25">
      <c r="A47" s="297" t="s">
        <v>52</v>
      </c>
      <c r="B47" s="317"/>
      <c r="C47" s="299"/>
      <c r="D47" s="283"/>
      <c r="E47" s="299"/>
      <c r="F47" s="295"/>
      <c r="G47" s="320"/>
      <c r="H47" s="299"/>
      <c r="I47" s="283"/>
      <c r="J47" s="301"/>
      <c r="K47" s="32"/>
    </row>
    <row r="48" spans="1:11" ht="25.5" customHeight="1" thickBot="1" x14ac:dyDescent="0.3">
      <c r="A48" s="729" t="s">
        <v>128</v>
      </c>
      <c r="B48" s="488"/>
      <c r="C48" s="489"/>
      <c r="D48" s="490"/>
      <c r="E48" s="489"/>
      <c r="F48" s="491"/>
      <c r="G48" s="488"/>
      <c r="H48" s="489"/>
      <c r="I48" s="490"/>
      <c r="J48" s="492"/>
      <c r="K48" s="32"/>
    </row>
    <row r="49" spans="1:254" ht="19.5" customHeight="1" thickBot="1" x14ac:dyDescent="0.3">
      <c r="A49" s="328" t="s">
        <v>129</v>
      </c>
      <c r="B49" s="329"/>
      <c r="C49" s="330"/>
      <c r="D49" s="331"/>
      <c r="E49" s="332"/>
      <c r="F49" s="333"/>
      <c r="G49" s="329"/>
      <c r="H49" s="330"/>
      <c r="I49" s="331"/>
      <c r="J49" s="334"/>
      <c r="K49" s="32"/>
    </row>
    <row r="50" spans="1:254" ht="30" customHeight="1" thickBot="1" x14ac:dyDescent="0.3">
      <c r="A50" s="335" t="s">
        <v>130</v>
      </c>
      <c r="B50" s="336"/>
      <c r="C50" s="337"/>
      <c r="D50" s="338"/>
      <c r="E50" s="339"/>
      <c r="F50" s="340"/>
      <c r="G50" s="341"/>
      <c r="H50" s="337"/>
      <c r="I50" s="338"/>
      <c r="J50" s="342"/>
      <c r="K50" s="32"/>
    </row>
    <row r="51" spans="1:254" ht="33" customHeight="1" thickBot="1" x14ac:dyDescent="0.3">
      <c r="A51" s="297" t="s">
        <v>131</v>
      </c>
      <c r="B51" s="343"/>
      <c r="C51" s="343"/>
      <c r="D51" s="343"/>
      <c r="E51" s="343"/>
      <c r="F51" s="333"/>
      <c r="G51" s="344"/>
      <c r="H51" s="332"/>
      <c r="I51" s="345"/>
      <c r="J51" s="150"/>
      <c r="K51" s="32"/>
    </row>
    <row r="52" spans="1:254" ht="30" customHeight="1" thickBot="1" x14ac:dyDescent="0.3">
      <c r="A52" s="335" t="s">
        <v>132</v>
      </c>
      <c r="B52" s="336"/>
      <c r="C52" s="337"/>
      <c r="D52" s="338"/>
      <c r="E52" s="339"/>
      <c r="F52" s="346"/>
      <c r="G52" s="341"/>
      <c r="H52" s="337"/>
      <c r="I52" s="338"/>
      <c r="J52" s="342"/>
      <c r="K52" s="32"/>
    </row>
    <row r="53" spans="1:254" ht="30" customHeight="1" thickBot="1" x14ac:dyDescent="0.3">
      <c r="A53" s="287" t="s">
        <v>103</v>
      </c>
      <c r="B53" s="288" t="s">
        <v>102</v>
      </c>
      <c r="C53" s="337"/>
      <c r="D53" s="337"/>
      <c r="E53" s="339"/>
      <c r="F53" s="347"/>
      <c r="G53" s="291" t="s">
        <v>102</v>
      </c>
      <c r="H53" s="337"/>
      <c r="I53" s="337"/>
      <c r="J53" s="342"/>
      <c r="K53" s="32"/>
    </row>
    <row r="54" spans="1:254" ht="18" customHeight="1" thickBot="1" x14ac:dyDescent="0.3">
      <c r="A54" s="328" t="s">
        <v>53</v>
      </c>
      <c r="B54" s="343"/>
      <c r="C54" s="343"/>
      <c r="D54" s="343"/>
      <c r="E54" s="343"/>
      <c r="F54" s="348"/>
      <c r="G54" s="332"/>
      <c r="H54" s="343"/>
      <c r="I54" s="343"/>
      <c r="J54" s="150"/>
      <c r="K54" s="32"/>
    </row>
    <row r="55" spans="1:254" ht="29.4" thickBot="1" x14ac:dyDescent="0.3">
      <c r="A55" s="349" t="s">
        <v>54</v>
      </c>
      <c r="B55" s="350"/>
      <c r="C55" s="351"/>
      <c r="D55" s="352"/>
      <c r="E55" s="353"/>
      <c r="F55" s="354"/>
      <c r="G55" s="351"/>
      <c r="H55" s="351"/>
      <c r="I55" s="352"/>
      <c r="J55" s="355"/>
    </row>
    <row r="56" spans="1:254" ht="19.5" customHeight="1" thickBot="1" x14ac:dyDescent="0.3">
      <c r="A56" s="328" t="s">
        <v>65</v>
      </c>
      <c r="B56" s="343"/>
      <c r="C56" s="343"/>
      <c r="D56" s="343"/>
      <c r="E56" s="343"/>
      <c r="F56" s="333"/>
      <c r="G56" s="332"/>
      <c r="H56" s="343"/>
      <c r="I56" s="343"/>
      <c r="J56" s="150"/>
    </row>
    <row r="57" spans="1:254" ht="13.8" thickBot="1" x14ac:dyDescent="0.3">
      <c r="F57" s="356"/>
    </row>
    <row r="58" spans="1:254" s="190" customFormat="1" ht="20.100000000000001" customHeight="1" thickBot="1" x14ac:dyDescent="0.3">
      <c r="A58" s="732" t="s">
        <v>162</v>
      </c>
      <c r="B58" s="215"/>
      <c r="C58" s="263"/>
      <c r="D58" s="263"/>
      <c r="E58" s="263"/>
      <c r="F58" s="248"/>
      <c r="G58" s="217"/>
      <c r="H58" s="263"/>
      <c r="I58" s="263"/>
      <c r="J58" s="263"/>
    </row>
    <row r="59" spans="1:254" s="191" customFormat="1" ht="66.599999999999994" thickBot="1" x14ac:dyDescent="0.3">
      <c r="A59" s="720" t="s">
        <v>122</v>
      </c>
      <c r="B59" s="189" t="s">
        <v>12</v>
      </c>
      <c r="C59" s="189" t="s">
        <v>107</v>
      </c>
      <c r="D59" s="189" t="s">
        <v>114</v>
      </c>
      <c r="E59" s="235" t="s">
        <v>108</v>
      </c>
      <c r="F59" s="271" t="s">
        <v>109</v>
      </c>
      <c r="G59" s="244" t="s">
        <v>12</v>
      </c>
      <c r="H59" s="189" t="s">
        <v>107</v>
      </c>
      <c r="I59" s="189" t="s">
        <v>115</v>
      </c>
      <c r="J59" s="216" t="s">
        <v>108</v>
      </c>
      <c r="K59" s="190"/>
      <c r="L59" s="190"/>
      <c r="M59" s="190"/>
      <c r="N59" s="190"/>
      <c r="O59" s="190"/>
      <c r="P59" s="190"/>
      <c r="Q59" s="190"/>
      <c r="R59" s="190"/>
      <c r="S59" s="190"/>
      <c r="T59" s="190"/>
      <c r="U59" s="190"/>
      <c r="V59" s="190"/>
      <c r="W59" s="190"/>
      <c r="X59" s="190"/>
      <c r="Y59" s="190"/>
      <c r="Z59" s="190"/>
      <c r="AA59" s="190"/>
      <c r="AB59" s="190"/>
      <c r="AC59" s="190"/>
      <c r="AD59" s="190"/>
      <c r="AE59" s="190"/>
      <c r="AF59" s="190"/>
      <c r="AG59" s="190"/>
      <c r="AH59" s="190"/>
      <c r="AI59" s="190"/>
      <c r="AJ59" s="190"/>
      <c r="AK59" s="190"/>
      <c r="AL59" s="190"/>
      <c r="AM59" s="190"/>
      <c r="AN59" s="190"/>
      <c r="AO59" s="190"/>
      <c r="AP59" s="190"/>
      <c r="AQ59" s="190"/>
      <c r="AR59" s="190"/>
      <c r="AS59" s="190"/>
      <c r="AT59" s="190"/>
      <c r="AU59" s="190"/>
      <c r="AV59" s="190"/>
      <c r="AW59" s="190"/>
      <c r="AX59" s="190"/>
      <c r="AY59" s="190"/>
      <c r="AZ59" s="190"/>
      <c r="BA59" s="190"/>
      <c r="BB59" s="190"/>
      <c r="BC59" s="190"/>
      <c r="BD59" s="190"/>
      <c r="BE59" s="190"/>
      <c r="BF59" s="190"/>
      <c r="BG59" s="190"/>
      <c r="BH59" s="190"/>
      <c r="BI59" s="190"/>
      <c r="BJ59" s="190"/>
      <c r="BK59" s="190"/>
      <c r="BL59" s="190"/>
      <c r="BM59" s="190"/>
      <c r="BN59" s="190"/>
      <c r="BO59" s="190"/>
      <c r="BP59" s="190"/>
      <c r="BQ59" s="190"/>
      <c r="BR59" s="190"/>
      <c r="BS59" s="190"/>
      <c r="BT59" s="190"/>
      <c r="BU59" s="190"/>
      <c r="BV59" s="190"/>
      <c r="BW59" s="190"/>
      <c r="BX59" s="190"/>
      <c r="BY59" s="190"/>
      <c r="BZ59" s="190"/>
      <c r="CA59" s="190"/>
      <c r="CB59" s="190"/>
      <c r="CC59" s="190"/>
      <c r="CD59" s="190"/>
      <c r="CE59" s="190"/>
      <c r="CF59" s="190"/>
      <c r="CG59" s="190"/>
      <c r="CH59" s="190"/>
      <c r="CI59" s="190"/>
      <c r="CJ59" s="190"/>
      <c r="CK59" s="190"/>
      <c r="CL59" s="190"/>
      <c r="CM59" s="190"/>
      <c r="CN59" s="190"/>
      <c r="CO59" s="190"/>
      <c r="CP59" s="190"/>
      <c r="CQ59" s="190"/>
      <c r="CR59" s="190"/>
      <c r="CS59" s="190"/>
      <c r="CT59" s="190"/>
      <c r="CU59" s="190"/>
      <c r="CV59" s="190"/>
      <c r="CW59" s="190"/>
      <c r="CX59" s="190"/>
      <c r="CY59" s="190"/>
      <c r="CZ59" s="190"/>
      <c r="DA59" s="190"/>
      <c r="DB59" s="190"/>
      <c r="DC59" s="190"/>
      <c r="DD59" s="190"/>
      <c r="DE59" s="190"/>
      <c r="DF59" s="190"/>
      <c r="DG59" s="190"/>
      <c r="DH59" s="190"/>
      <c r="DI59" s="190"/>
      <c r="DJ59" s="190"/>
      <c r="DK59" s="190"/>
      <c r="DL59" s="190"/>
      <c r="DM59" s="190"/>
      <c r="DN59" s="190"/>
      <c r="DO59" s="190"/>
      <c r="DP59" s="190"/>
      <c r="DQ59" s="190"/>
      <c r="DR59" s="190"/>
      <c r="DS59" s="190"/>
      <c r="DT59" s="190"/>
      <c r="DU59" s="190"/>
      <c r="DV59" s="190"/>
      <c r="DW59" s="190"/>
      <c r="DX59" s="190"/>
      <c r="DY59" s="190"/>
      <c r="DZ59" s="190"/>
      <c r="EA59" s="190"/>
      <c r="EB59" s="190"/>
      <c r="EC59" s="190"/>
      <c r="ED59" s="190"/>
      <c r="EE59" s="190"/>
      <c r="EF59" s="190"/>
      <c r="EG59" s="190"/>
      <c r="EH59" s="190"/>
      <c r="EI59" s="190"/>
      <c r="EJ59" s="190"/>
      <c r="EK59" s="190"/>
      <c r="EL59" s="190"/>
      <c r="EM59" s="190"/>
      <c r="EN59" s="190"/>
      <c r="EO59" s="190"/>
      <c r="EP59" s="190"/>
      <c r="EQ59" s="190"/>
      <c r="ER59" s="190"/>
      <c r="ES59" s="190"/>
      <c r="ET59" s="190"/>
      <c r="EU59" s="190"/>
      <c r="EV59" s="190"/>
      <c r="EW59" s="190"/>
      <c r="EX59" s="190"/>
      <c r="EY59" s="190"/>
      <c r="EZ59" s="190"/>
      <c r="FA59" s="190"/>
      <c r="FB59" s="190"/>
      <c r="FC59" s="190"/>
      <c r="FD59" s="190"/>
      <c r="FE59" s="190"/>
      <c r="FF59" s="190"/>
      <c r="FG59" s="190"/>
      <c r="FH59" s="190"/>
      <c r="FI59" s="190"/>
      <c r="FJ59" s="190"/>
      <c r="FK59" s="190"/>
      <c r="FL59" s="190"/>
      <c r="FM59" s="190"/>
      <c r="FN59" s="190"/>
      <c r="FO59" s="190"/>
      <c r="FP59" s="190"/>
      <c r="FQ59" s="190"/>
      <c r="FR59" s="190"/>
      <c r="FS59" s="190"/>
      <c r="FT59" s="190"/>
      <c r="FU59" s="190"/>
      <c r="FV59" s="190"/>
      <c r="FW59" s="190"/>
      <c r="FX59" s="190"/>
      <c r="FY59" s="190"/>
      <c r="FZ59" s="190"/>
      <c r="GA59" s="190"/>
      <c r="GB59" s="190"/>
      <c r="GC59" s="190"/>
      <c r="GD59" s="190"/>
      <c r="GE59" s="190"/>
      <c r="GF59" s="190"/>
      <c r="GG59" s="190"/>
      <c r="GH59" s="190"/>
      <c r="GI59" s="190"/>
      <c r="GJ59" s="190"/>
      <c r="GK59" s="190"/>
      <c r="GL59" s="190"/>
      <c r="GM59" s="190"/>
      <c r="GN59" s="190"/>
      <c r="GO59" s="190"/>
      <c r="GP59" s="190"/>
      <c r="GQ59" s="190"/>
      <c r="GR59" s="190"/>
      <c r="GS59" s="190"/>
      <c r="GT59" s="190"/>
      <c r="GU59" s="190"/>
      <c r="GV59" s="190"/>
      <c r="GW59" s="190"/>
      <c r="GX59" s="190"/>
      <c r="GY59" s="190"/>
      <c r="GZ59" s="190"/>
      <c r="HA59" s="190"/>
      <c r="HB59" s="190"/>
      <c r="HC59" s="190"/>
      <c r="HD59" s="190"/>
      <c r="HE59" s="190"/>
      <c r="HF59" s="190"/>
      <c r="HG59" s="190"/>
      <c r="HH59" s="190"/>
      <c r="HI59" s="190"/>
      <c r="HJ59" s="190"/>
      <c r="HK59" s="190"/>
      <c r="HL59" s="190"/>
      <c r="HM59" s="190"/>
      <c r="HN59" s="190"/>
      <c r="HO59" s="190"/>
      <c r="HP59" s="190"/>
      <c r="HQ59" s="190"/>
      <c r="HR59" s="190"/>
      <c r="HS59" s="190"/>
      <c r="HT59" s="190"/>
      <c r="HU59" s="190"/>
      <c r="HV59" s="190"/>
      <c r="HW59" s="190"/>
      <c r="HX59" s="190"/>
      <c r="HY59" s="190"/>
      <c r="HZ59" s="190"/>
      <c r="IA59" s="190"/>
      <c r="IB59" s="190"/>
      <c r="IC59" s="190"/>
      <c r="ID59" s="190"/>
      <c r="IE59" s="190"/>
      <c r="IF59" s="190"/>
      <c r="IG59" s="190"/>
      <c r="IH59" s="190"/>
      <c r="II59" s="190"/>
      <c r="IJ59" s="190"/>
      <c r="IK59" s="190"/>
      <c r="IL59" s="190"/>
      <c r="IM59" s="190"/>
      <c r="IN59" s="190"/>
      <c r="IO59" s="190"/>
      <c r="IP59" s="190"/>
      <c r="IQ59" s="190"/>
      <c r="IR59" s="190"/>
      <c r="IS59" s="190"/>
      <c r="IT59" s="190"/>
    </row>
    <row r="60" spans="1:254" s="191" customFormat="1" ht="27.9" customHeight="1" x14ac:dyDescent="0.25">
      <c r="A60" s="230" t="s">
        <v>164</v>
      </c>
      <c r="B60" s="357"/>
      <c r="C60" s="357"/>
      <c r="D60" s="357"/>
      <c r="E60" s="357"/>
      <c r="F60" s="358"/>
      <c r="G60" s="357"/>
      <c r="H60" s="357"/>
      <c r="I60" s="357"/>
      <c r="J60" s="359"/>
      <c r="K60" s="190"/>
      <c r="L60" s="190"/>
      <c r="M60" s="190"/>
      <c r="N60" s="190"/>
      <c r="O60" s="190"/>
      <c r="P60" s="190"/>
      <c r="Q60" s="190"/>
      <c r="R60" s="190"/>
      <c r="S60" s="190"/>
      <c r="T60" s="190"/>
      <c r="U60" s="190"/>
      <c r="V60" s="190"/>
      <c r="W60" s="190"/>
      <c r="X60" s="190"/>
      <c r="Y60" s="190"/>
      <c r="Z60" s="190"/>
      <c r="AA60" s="190"/>
      <c r="AB60" s="190"/>
      <c r="AC60" s="190"/>
      <c r="AD60" s="190"/>
      <c r="AE60" s="190"/>
      <c r="AF60" s="190"/>
      <c r="AG60" s="190"/>
      <c r="AH60" s="190"/>
      <c r="AI60" s="190"/>
      <c r="AJ60" s="190"/>
      <c r="AK60" s="190"/>
      <c r="AL60" s="190"/>
      <c r="AM60" s="190"/>
      <c r="AN60" s="190"/>
      <c r="AO60" s="190"/>
      <c r="AP60" s="190"/>
      <c r="AQ60" s="190"/>
      <c r="AR60" s="190"/>
      <c r="AS60" s="190"/>
      <c r="AT60" s="190"/>
      <c r="AU60" s="190"/>
      <c r="AV60" s="190"/>
      <c r="AW60" s="190"/>
      <c r="AX60" s="190"/>
      <c r="AY60" s="190"/>
      <c r="AZ60" s="190"/>
      <c r="BA60" s="190"/>
      <c r="BB60" s="190"/>
      <c r="BC60" s="190"/>
      <c r="BD60" s="190"/>
      <c r="BE60" s="190"/>
      <c r="BF60" s="190"/>
      <c r="BG60" s="190"/>
      <c r="BH60" s="190"/>
      <c r="BI60" s="190"/>
      <c r="BJ60" s="190"/>
      <c r="BK60" s="190"/>
      <c r="BL60" s="190"/>
      <c r="BM60" s="190"/>
      <c r="BN60" s="190"/>
      <c r="BO60" s="190"/>
      <c r="BP60" s="190"/>
      <c r="BQ60" s="190"/>
      <c r="BR60" s="190"/>
      <c r="BS60" s="190"/>
      <c r="BT60" s="190"/>
      <c r="BU60" s="190"/>
      <c r="BV60" s="190"/>
      <c r="BW60" s="190"/>
      <c r="BX60" s="190"/>
      <c r="BY60" s="190"/>
      <c r="BZ60" s="190"/>
      <c r="CA60" s="190"/>
      <c r="CB60" s="190"/>
      <c r="CC60" s="190"/>
      <c r="CD60" s="190"/>
      <c r="CE60" s="190"/>
      <c r="CF60" s="190"/>
      <c r="CG60" s="190"/>
      <c r="CH60" s="190"/>
      <c r="CI60" s="190"/>
      <c r="CJ60" s="190"/>
      <c r="CK60" s="190"/>
      <c r="CL60" s="190"/>
      <c r="CM60" s="190"/>
      <c r="CN60" s="190"/>
      <c r="CO60" s="190"/>
      <c r="CP60" s="190"/>
      <c r="CQ60" s="190"/>
      <c r="CR60" s="190"/>
      <c r="CS60" s="190"/>
      <c r="CT60" s="190"/>
      <c r="CU60" s="190"/>
      <c r="CV60" s="190"/>
      <c r="CW60" s="190"/>
      <c r="CX60" s="190"/>
      <c r="CY60" s="190"/>
      <c r="CZ60" s="190"/>
      <c r="DA60" s="190"/>
      <c r="DB60" s="190"/>
      <c r="DC60" s="190"/>
      <c r="DD60" s="190"/>
      <c r="DE60" s="190"/>
      <c r="DF60" s="190"/>
      <c r="DG60" s="190"/>
      <c r="DH60" s="190"/>
      <c r="DI60" s="190"/>
      <c r="DJ60" s="190"/>
      <c r="DK60" s="190"/>
      <c r="DL60" s="190"/>
      <c r="DM60" s="190"/>
      <c r="DN60" s="190"/>
      <c r="DO60" s="190"/>
      <c r="DP60" s="190"/>
      <c r="DQ60" s="190"/>
      <c r="DR60" s="190"/>
      <c r="DS60" s="190"/>
      <c r="DT60" s="190"/>
      <c r="DU60" s="190"/>
      <c r="DV60" s="190"/>
      <c r="DW60" s="190"/>
      <c r="DX60" s="190"/>
      <c r="DY60" s="190"/>
      <c r="DZ60" s="190"/>
      <c r="EA60" s="190"/>
      <c r="EB60" s="190"/>
      <c r="EC60" s="190"/>
      <c r="ED60" s="190"/>
      <c r="EE60" s="190"/>
      <c r="EF60" s="190"/>
      <c r="EG60" s="190"/>
      <c r="EH60" s="190"/>
      <c r="EI60" s="190"/>
      <c r="EJ60" s="190"/>
      <c r="EK60" s="190"/>
      <c r="EL60" s="190"/>
      <c r="EM60" s="190"/>
      <c r="EN60" s="190"/>
      <c r="EO60" s="190"/>
      <c r="EP60" s="190"/>
      <c r="EQ60" s="190"/>
      <c r="ER60" s="190"/>
      <c r="ES60" s="190"/>
      <c r="ET60" s="190"/>
      <c r="EU60" s="190"/>
      <c r="EV60" s="190"/>
      <c r="EW60" s="190"/>
      <c r="EX60" s="190"/>
      <c r="EY60" s="190"/>
      <c r="EZ60" s="190"/>
      <c r="FA60" s="190"/>
      <c r="FB60" s="190"/>
      <c r="FC60" s="190"/>
      <c r="FD60" s="190"/>
      <c r="FE60" s="190"/>
      <c r="FF60" s="190"/>
      <c r="FG60" s="190"/>
      <c r="FH60" s="190"/>
      <c r="FI60" s="190"/>
      <c r="FJ60" s="190"/>
      <c r="FK60" s="190"/>
      <c r="FL60" s="190"/>
      <c r="FM60" s="190"/>
      <c r="FN60" s="190"/>
      <c r="FO60" s="190"/>
      <c r="FP60" s="190"/>
      <c r="FQ60" s="190"/>
      <c r="FR60" s="190"/>
      <c r="FS60" s="190"/>
      <c r="FT60" s="190"/>
      <c r="FU60" s="190"/>
      <c r="FV60" s="190"/>
      <c r="FW60" s="190"/>
      <c r="FX60" s="190"/>
      <c r="FY60" s="190"/>
      <c r="FZ60" s="190"/>
      <c r="GA60" s="190"/>
      <c r="GB60" s="190"/>
      <c r="GC60" s="190"/>
      <c r="GD60" s="190"/>
      <c r="GE60" s="190"/>
      <c r="GF60" s="190"/>
      <c r="GG60" s="190"/>
      <c r="GH60" s="190"/>
      <c r="GI60" s="190"/>
      <c r="GJ60" s="190"/>
      <c r="GK60" s="190"/>
      <c r="GL60" s="190"/>
      <c r="GM60" s="190"/>
      <c r="GN60" s="190"/>
      <c r="GO60" s="190"/>
      <c r="GP60" s="190"/>
      <c r="GQ60" s="190"/>
      <c r="GR60" s="190"/>
      <c r="GS60" s="190"/>
      <c r="GT60" s="190"/>
      <c r="GU60" s="190"/>
      <c r="GV60" s="190"/>
      <c r="GW60" s="190"/>
      <c r="GX60" s="190"/>
      <c r="GY60" s="190"/>
      <c r="GZ60" s="190"/>
      <c r="HA60" s="190"/>
      <c r="HB60" s="190"/>
      <c r="HC60" s="190"/>
      <c r="HD60" s="190"/>
      <c r="HE60" s="190"/>
      <c r="HF60" s="190"/>
      <c r="HG60" s="190"/>
      <c r="HH60" s="190"/>
      <c r="HI60" s="190"/>
      <c r="HJ60" s="190"/>
      <c r="HK60" s="190"/>
      <c r="HL60" s="190"/>
      <c r="HM60" s="190"/>
      <c r="HN60" s="190"/>
      <c r="HO60" s="190"/>
      <c r="HP60" s="190"/>
      <c r="HQ60" s="190"/>
      <c r="HR60" s="190"/>
      <c r="HS60" s="190"/>
      <c r="HT60" s="190"/>
      <c r="HU60" s="190"/>
      <c r="HV60" s="190"/>
      <c r="HW60" s="190"/>
      <c r="HX60" s="190"/>
      <c r="HY60" s="190"/>
      <c r="HZ60" s="190"/>
      <c r="IA60" s="190"/>
      <c r="IB60" s="190"/>
      <c r="IC60" s="190"/>
      <c r="ID60" s="190"/>
      <c r="IE60" s="190"/>
      <c r="IF60" s="190"/>
      <c r="IG60" s="190"/>
      <c r="IH60" s="190"/>
      <c r="II60" s="190"/>
      <c r="IJ60" s="190"/>
      <c r="IK60" s="190"/>
      <c r="IL60" s="190"/>
      <c r="IM60" s="190"/>
      <c r="IN60" s="190"/>
      <c r="IO60" s="190"/>
      <c r="IP60" s="190"/>
      <c r="IQ60" s="190"/>
      <c r="IR60" s="190"/>
      <c r="IS60" s="190"/>
      <c r="IT60" s="190"/>
    </row>
    <row r="61" spans="1:254" s="190" customFormat="1" ht="26.4" x14ac:dyDescent="0.25">
      <c r="A61" s="133" t="s">
        <v>165</v>
      </c>
      <c r="B61" s="192" t="s">
        <v>116</v>
      </c>
      <c r="C61" s="193"/>
      <c r="D61" s="194"/>
      <c r="E61" s="236">
        <f>D61*C61</f>
        <v>0</v>
      </c>
      <c r="F61" s="249"/>
      <c r="G61" s="197" t="s">
        <v>116</v>
      </c>
      <c r="H61" s="193"/>
      <c r="I61" s="194">
        <f>D61</f>
        <v>0</v>
      </c>
      <c r="J61" s="195">
        <f>I61*H61</f>
        <v>0</v>
      </c>
    </row>
    <row r="62" spans="1:254" s="196" customFormat="1" ht="26.4" x14ac:dyDescent="0.25">
      <c r="A62" s="137" t="s">
        <v>118</v>
      </c>
      <c r="B62" s="192"/>
      <c r="C62" s="194"/>
      <c r="D62" s="194"/>
      <c r="E62" s="236"/>
      <c r="F62" s="249"/>
      <c r="G62" s="197"/>
      <c r="H62" s="194"/>
      <c r="I62" s="194"/>
      <c r="J62" s="195"/>
    </row>
    <row r="63" spans="1:254" s="190" customFormat="1" ht="13.8" thickBot="1" x14ac:dyDescent="0.3">
      <c r="A63" s="232" t="s">
        <v>119</v>
      </c>
      <c r="B63" s="233" t="s">
        <v>113</v>
      </c>
      <c r="C63" s="233" t="s">
        <v>113</v>
      </c>
      <c r="D63" s="233" t="s">
        <v>113</v>
      </c>
      <c r="E63" s="237">
        <f>SUM(E61:E62)</f>
        <v>0</v>
      </c>
      <c r="F63" s="250"/>
      <c r="G63" s="245" t="s">
        <v>113</v>
      </c>
      <c r="H63" s="233" t="s">
        <v>113</v>
      </c>
      <c r="I63" s="233" t="s">
        <v>113</v>
      </c>
      <c r="J63" s="234">
        <f>SUM(J61:J62)</f>
        <v>0</v>
      </c>
    </row>
    <row r="64" spans="1:254" s="190" customFormat="1" ht="30" customHeight="1" x14ac:dyDescent="0.25">
      <c r="A64" s="230" t="s">
        <v>164</v>
      </c>
      <c r="B64" s="357"/>
      <c r="C64" s="357"/>
      <c r="D64" s="357"/>
      <c r="E64" s="357"/>
      <c r="F64" s="358"/>
      <c r="G64" s="357"/>
      <c r="H64" s="357"/>
      <c r="I64" s="357"/>
      <c r="J64" s="359"/>
    </row>
    <row r="65" spans="1:10" s="190" customFormat="1" ht="32.1" customHeight="1" x14ac:dyDescent="0.25">
      <c r="A65" s="133" t="s">
        <v>165</v>
      </c>
      <c r="B65" s="192" t="s">
        <v>116</v>
      </c>
      <c r="C65" s="194"/>
      <c r="D65" s="194"/>
      <c r="E65" s="236">
        <f>D65*C65</f>
        <v>0</v>
      </c>
      <c r="F65" s="249"/>
      <c r="G65" s="197" t="s">
        <v>116</v>
      </c>
      <c r="H65" s="194"/>
      <c r="I65" s="194">
        <f>D65</f>
        <v>0</v>
      </c>
      <c r="J65" s="195">
        <f>I65*H65</f>
        <v>0</v>
      </c>
    </row>
    <row r="66" spans="1:10" s="190" customFormat="1" ht="27" thickBot="1" x14ac:dyDescent="0.3">
      <c r="A66" s="199" t="s">
        <v>118</v>
      </c>
      <c r="B66" s="200"/>
      <c r="C66" s="202"/>
      <c r="D66" s="202"/>
      <c r="E66" s="238"/>
      <c r="F66" s="251"/>
      <c r="G66" s="246"/>
      <c r="H66" s="202"/>
      <c r="I66" s="202"/>
      <c r="J66" s="231"/>
    </row>
    <row r="67" spans="1:10" s="190" customFormat="1" ht="13.8" thickBot="1" x14ac:dyDescent="0.3">
      <c r="A67" s="222" t="s">
        <v>119</v>
      </c>
      <c r="B67" s="228" t="s">
        <v>113</v>
      </c>
      <c r="C67" s="228" t="s">
        <v>113</v>
      </c>
      <c r="D67" s="228" t="s">
        <v>113</v>
      </c>
      <c r="E67" s="239">
        <f>SUM(E65:E66)</f>
        <v>0</v>
      </c>
      <c r="F67" s="252"/>
      <c r="G67" s="247" t="s">
        <v>113</v>
      </c>
      <c r="H67" s="228" t="s">
        <v>113</v>
      </c>
      <c r="I67" s="228" t="s">
        <v>113</v>
      </c>
      <c r="J67" s="229">
        <f>SUM(J65:J66)</f>
        <v>0</v>
      </c>
    </row>
    <row r="68" spans="1:10" s="190" customFormat="1" x14ac:dyDescent="0.25">
      <c r="A68" s="223"/>
      <c r="B68" s="224"/>
      <c r="C68" s="360"/>
      <c r="D68" s="225"/>
      <c r="E68" s="240"/>
      <c r="F68" s="253"/>
      <c r="G68" s="227"/>
      <c r="H68" s="360"/>
      <c r="I68" s="225"/>
      <c r="J68" s="226"/>
    </row>
    <row r="69" spans="1:10" s="190" customFormat="1" ht="26.4" x14ac:dyDescent="0.25">
      <c r="A69" s="137" t="s">
        <v>120</v>
      </c>
      <c r="B69" s="192"/>
      <c r="C69" s="193"/>
      <c r="D69" s="194"/>
      <c r="E69" s="241"/>
      <c r="F69" s="254"/>
      <c r="G69" s="197"/>
      <c r="H69" s="170"/>
      <c r="I69" s="194"/>
      <c r="J69" s="198"/>
    </row>
    <row r="70" spans="1:10" s="190" customFormat="1" ht="26.4" x14ac:dyDescent="0.25">
      <c r="A70" s="137" t="s">
        <v>120</v>
      </c>
      <c r="B70" s="192"/>
      <c r="C70" s="193"/>
      <c r="D70" s="194"/>
      <c r="E70" s="241"/>
      <c r="F70" s="254"/>
      <c r="G70" s="197"/>
      <c r="H70" s="170"/>
      <c r="I70" s="194"/>
      <c r="J70" s="198"/>
    </row>
    <row r="71" spans="1:10" s="190" customFormat="1" ht="27" thickBot="1" x14ac:dyDescent="0.3">
      <c r="A71" s="199" t="s">
        <v>120</v>
      </c>
      <c r="B71" s="200"/>
      <c r="C71" s="201"/>
      <c r="D71" s="202"/>
      <c r="E71" s="242"/>
      <c r="F71" s="255"/>
      <c r="G71" s="246"/>
      <c r="H71" s="204"/>
      <c r="I71" s="202"/>
      <c r="J71" s="203"/>
    </row>
    <row r="72" spans="1:10" s="190" customFormat="1" ht="13.8" thickBot="1" x14ac:dyDescent="0.3">
      <c r="A72" s="205"/>
      <c r="B72" s="218"/>
      <c r="C72" s="219"/>
      <c r="D72" s="220"/>
      <c r="E72" s="243"/>
      <c r="F72" s="256"/>
      <c r="G72" s="218"/>
      <c r="H72" s="221"/>
      <c r="I72" s="207"/>
      <c r="J72" s="206"/>
    </row>
    <row r="73" spans="1:10" s="190" customFormat="1" ht="16.5" customHeight="1" thickBot="1" x14ac:dyDescent="0.3">
      <c r="A73" s="208" t="s">
        <v>121</v>
      </c>
      <c r="B73" s="209"/>
      <c r="C73" s="210"/>
      <c r="D73" s="211"/>
      <c r="E73" s="211">
        <f>E67+E63</f>
        <v>0</v>
      </c>
      <c r="F73" s="257"/>
      <c r="G73" s="213"/>
      <c r="H73" s="213"/>
      <c r="I73" s="214"/>
      <c r="J73" s="212">
        <f>J67+J63</f>
        <v>0</v>
      </c>
    </row>
    <row r="74" spans="1:10" s="144" customFormat="1" ht="16.5" customHeight="1" thickBot="1" x14ac:dyDescent="0.3">
      <c r="A74" s="138"/>
      <c r="B74" s="139"/>
      <c r="C74" s="140"/>
      <c r="D74" s="140"/>
      <c r="E74" s="140"/>
      <c r="F74" s="258"/>
      <c r="G74" s="141"/>
      <c r="H74" s="141"/>
      <c r="I74" s="142"/>
      <c r="J74" s="143"/>
    </row>
    <row r="75" spans="1:10" s="132" customFormat="1" ht="27" thickBot="1" x14ac:dyDescent="0.3">
      <c r="A75" s="328" t="s">
        <v>117</v>
      </c>
      <c r="B75" s="145"/>
      <c r="C75" s="146"/>
      <c r="D75" s="146"/>
      <c r="E75" s="147">
        <f>E73+E56</f>
        <v>0</v>
      </c>
      <c r="F75" s="259"/>
      <c r="G75" s="148"/>
      <c r="H75" s="148"/>
      <c r="I75" s="149"/>
      <c r="J75" s="150">
        <f>J73+I56</f>
        <v>0</v>
      </c>
    </row>
  </sheetData>
  <customSheetViews>
    <customSheetView guid="{E1DF5547-BB72-403D-9477-695885C059AC}" showPageBreaks="1" view="pageLayout" topLeftCell="A52">
      <selection activeCell="D55" sqref="D55"/>
      <pageMargins left="0.27" right="0.25" top="0.33" bottom="0.35" header="0.24" footer="0.24"/>
      <pageSetup paperSize="9" scale="62" orientation="landscape" r:id="rId1"/>
      <headerFooter alignWithMargins="0">
        <oddFooter>&amp;L&amp;"Times New Roman,Regular"&amp;9 2021.1
&amp;F - &amp;A&amp;R&amp;"Times New Roman,Regular"&amp;9&amp;P</oddFooter>
      </headerFooter>
    </customSheetView>
    <customSheetView guid="{2EB73FB4-9F99-49A1-B28F-E6C960645722}" showPageBreaks="1" view="pageLayout" topLeftCell="A193">
      <selection activeCell="H48" sqref="H48"/>
      <pageMargins left="0.27" right="0.25" top="0.33" bottom="0.35" header="0.24" footer="0.24"/>
      <pageSetup paperSize="9" scale="62" orientation="landscape" r:id="rId2"/>
      <headerFooter alignWithMargins="0">
        <oddFooter>&amp;L&amp;"Times New Roman,Gras"&amp;9August 2018&amp;"Times New Roman,Normal"
&amp;F - &amp;A&amp;R&amp;"Times New Roman,Normal"&amp;9&amp;P</oddFooter>
      </headerFooter>
    </customSheetView>
    <customSheetView guid="{A84D578C-AEC2-4698-9329-178C2FFE83CE}" showPageBreaks="1" view="pageLayout">
      <selection activeCell="H48" sqref="H48"/>
      <pageMargins left="0.27" right="0.25" top="0.33" bottom="0.35" header="0.24" footer="0.24"/>
      <pageSetup paperSize="9" scale="62" orientation="landscape" r:id="rId3"/>
      <headerFooter alignWithMargins="0">
        <oddFooter>&amp;L&amp;"Times New Roman,Gras"&amp;9August 2018&amp;"Times New Roman,Normal"
&amp;F - &amp;A&amp;R&amp;"Times New Roman,Normal"&amp;9&amp;P</oddFooter>
      </headerFooter>
    </customSheetView>
    <customSheetView guid="{4A2E2DC5-FD85-4E49-9822-9412D5DDF126}" showPageBreaks="1" view="pageLayout">
      <selection activeCell="A52" sqref="A52"/>
      <pageMargins left="0.27" right="0.25" top="0.33" bottom="0.35" header="0.24" footer="0.24"/>
      <pageSetup paperSize="9" scale="62" orientation="landscape" r:id="rId4"/>
      <headerFooter alignWithMargins="0">
        <oddFooter>&amp;L&amp;"Times New Roman,Gras"&amp;9 15 July 2015&amp;"Times New Roman,Normal"
&amp;F - &amp;A&amp;R&amp;"Times New Roman,Normal"&amp;9&amp;P</oddFooter>
      </headerFooter>
    </customSheetView>
    <customSheetView guid="{D74B9048-40D8-4CF8-A62F-DA395DAACE1B}" showPageBreaks="1" view="pageLayout" topLeftCell="A28">
      <selection activeCell="A50" sqref="A50"/>
      <pageMargins left="0.27" right="0.25" top="0.33" bottom="0.35" header="0.24" footer="0.24"/>
      <pageSetup paperSize="9" scale="62" orientation="landscape" r:id="rId5"/>
      <headerFooter alignWithMargins="0">
        <oddFooter>&amp;L&amp;"Times New Roman,Gras"&amp;9 2014&amp;"Times New Roman,Normal"
&amp;F - &amp;A&amp;R&amp;"Times New Roman,Normal"&amp;9&amp;P</oddFooter>
      </headerFooter>
    </customSheetView>
    <customSheetView guid="{53AFCF8A-8896-4E12-AF28-429075CE3399}" showPageBreaks="1" view="pageLayout" topLeftCell="A25">
      <selection activeCell="A52" sqref="A52"/>
      <pageMargins left="0.27" right="0.25" top="0.33" bottom="0.35" header="0.24" footer="0.24"/>
      <pageSetup paperSize="9" scale="62" orientation="landscape" r:id="rId6"/>
      <headerFooter alignWithMargins="0">
        <oddFooter>&amp;L&amp;"Times New Roman,Gras"&amp;9 15 January 2016&amp;"Times New Roman,Normal"
&amp;F - &amp;A&amp;R&amp;"Times New Roman,Normal"&amp;9&amp;P</oddFooter>
      </headerFooter>
    </customSheetView>
    <customSheetView guid="{C8562D89-56BB-4835-8E3A-41A0BD79D1DE}" showPageBreaks="1" view="pageLayout">
      <selection activeCell="A52" sqref="A52"/>
      <pageMargins left="0.27" right="0.25" top="0.33" bottom="0.35" header="0.24" footer="0.24"/>
      <pageSetup paperSize="9" scale="62" orientation="landscape" r:id="rId7"/>
      <headerFooter alignWithMargins="0">
        <oddFooter>&amp;L&amp;"Times New Roman,Gras"&amp;9 15 July 2015&amp;"Times New Roman,Normal"
&amp;F - &amp;A&amp;R&amp;"Times New Roman,Normal"&amp;9&amp;P</oddFooter>
      </headerFooter>
    </customSheetView>
    <customSheetView guid="{1594A48A-9790-4F88-B90E-8F1A33442BAE}" showPageBreaks="1" view="pageLayout">
      <selection activeCell="A3" sqref="A3"/>
      <pageMargins left="0.27" right="0.25" top="0.33" bottom="0.35" header="0.24" footer="0.24"/>
      <pageSetup paperSize="9" scale="62" orientation="landscape" r:id="rId8"/>
      <headerFooter alignWithMargins="0">
        <oddFooter>&amp;L&amp;"Times New Roman,Gras"&amp;9 2014&amp;"Times New Roman,Normal"
&amp;F - &amp;A&amp;R&amp;"Times New Roman,Normal"&amp;9&amp;P</oddFooter>
      </headerFooter>
    </customSheetView>
    <customSheetView guid="{4105BD77-F38D-4FDF-9BDD-6959B10BFE01}" showPageBreaks="1" view="pageLayout" topLeftCell="A28">
      <selection activeCell="A50" sqref="A50"/>
      <pageMargins left="0.27" right="0.25" top="0.33" bottom="0.35" header="0.24" footer="0.24"/>
      <pageSetup paperSize="9" scale="62" orientation="landscape" r:id="rId9"/>
      <headerFooter alignWithMargins="0">
        <oddFooter>&amp;L&amp;"Times New Roman,Gras"&amp;9 2014&amp;"Times New Roman,Normal"
&amp;F - &amp;A&amp;R&amp;"Times New Roman,Normal"&amp;9&amp;P</oddFooter>
      </headerFooter>
    </customSheetView>
    <customSheetView guid="{DD21C11E-95A0-4B2F-A69B-5D437C3107CA}" showPageBreaks="1" view="pageLayout">
      <selection activeCell="A57" sqref="A57"/>
      <pageMargins left="0.27" right="0.25" top="0.33" bottom="0.35" header="0.24" footer="0.24"/>
      <pageSetup paperSize="9" scale="62" orientation="landscape" r:id="rId10"/>
      <headerFooter alignWithMargins="0">
        <oddFooter>&amp;L&amp;"Times New Roman,Bold"&amp;9 15 January 2016&amp;"Times New Roman,Regular"
&amp;F - &amp;A&amp;R&amp;"Times New Roman,Regular"&amp;9&amp;P</oddFooter>
      </headerFooter>
    </customSheetView>
    <customSheetView guid="{7D1822CB-910C-49F3-9E3A-323FC9995E5E}" showPageBreaks="1" view="pageLayout" topLeftCell="A28">
      <selection activeCell="A50" sqref="A50"/>
      <pageMargins left="0.27" right="0.25" top="0.33" bottom="0.35" header="0.24" footer="0.24"/>
      <pageSetup paperSize="9" scale="62" orientation="landscape" r:id="rId11"/>
      <headerFooter alignWithMargins="0">
        <oddFooter>&amp;L&amp;"Times New Roman,Gras"&amp;9 2014&amp;"Times New Roman,Normal"
&amp;F - &amp;A&amp;R&amp;"Times New Roman,Normal"&amp;9&amp;P</oddFooter>
      </headerFooter>
    </customSheetView>
    <customSheetView guid="{B29F5B9E-13CA-4B1B-A84A-09DD19DA6EE6}" showPageBreaks="1" view="pageLayout" topLeftCell="A28">
      <selection activeCell="A65" sqref="A65"/>
      <pageMargins left="0.27" right="0.25" top="0.33" bottom="0.35" header="0.24" footer="0.24"/>
      <pageSetup paperSize="9" scale="62" orientation="landscape" r:id="rId12"/>
      <headerFooter alignWithMargins="0">
        <oddFooter>&amp;L&amp;"Times New Roman,Gras"&amp;9August 2018&amp;"Times New Roman,Normal"
&amp;F - &amp;A&amp;R&amp;"Times New Roman,Normal"&amp;9&amp;P</oddFooter>
      </headerFooter>
    </customSheetView>
    <customSheetView guid="{C05E188B-6BA6-4ABA-A112-E2AD9C1E0129}" showPageBreaks="1" view="pageLayout" topLeftCell="A52">
      <selection activeCell="A50" sqref="A50"/>
      <pageMargins left="0.27" right="0.25" top="0.33" bottom="0.35" header="0.24" footer="0.24"/>
      <pageSetup paperSize="9" scale="62" orientation="landscape" r:id="rId13"/>
      <headerFooter alignWithMargins="0">
        <oddFooter>&amp;L&amp;"Times New Roman,Gras"&amp;9August 2018&amp;"Times New Roman,Normal"
&amp;F - &amp;A&amp;R&amp;"Times New Roman,Normal"&amp;9&amp;P</oddFooter>
      </headerFooter>
    </customSheetView>
    <customSheetView guid="{1E00B525-B9D9-4017-A94D-AA07C0C3FDB0}" showPageBreaks="1" view="pageLayout" topLeftCell="A52">
      <selection activeCell="A50" sqref="A50"/>
      <pageMargins left="0.27" right="0.25" top="0.33" bottom="0.35" header="0.24" footer="0.24"/>
      <pageSetup paperSize="9" scale="62" orientation="landscape" r:id="rId14"/>
      <headerFooter alignWithMargins="0">
        <oddFooter>&amp;L&amp;"Times New Roman,Gras"&amp;9August 2018&amp;"Times New Roman,Normal"
&amp;F - &amp;A&amp;R&amp;"Times New Roman,Normal"&amp;9&amp;P</oddFooter>
      </headerFooter>
    </customSheetView>
    <customSheetView guid="{BBF80EA9-250C-42FD-9B11-973890BFE352}" showPageBreaks="1" view="pageLayout">
      <selection activeCell="H48" sqref="H48"/>
      <pageMargins left="0.27" right="0.25" top="0.33" bottom="0.35" header="0.24" footer="0.24"/>
      <pageSetup paperSize="9" scale="62" orientation="landscape" r:id="rId15"/>
      <headerFooter alignWithMargins="0">
        <oddFooter>&amp;L&amp;"Times New Roman,Gras"&amp;9August 2018&amp;"Times New Roman,Normal"
&amp;F - &amp;A&amp;R&amp;"Times New Roman,Normal"&amp;9&amp;P</oddFooter>
      </headerFooter>
    </customSheetView>
    <customSheetView guid="{A8F25874-A730-4985-839C-CCA107DCEFD9}" showPageBreaks="1" view="pageLayout" topLeftCell="A52">
      <selection activeCell="H48" sqref="H48"/>
      <pageMargins left="0.27" right="0.25" top="0.33" bottom="0.35" header="0.24" footer="0.24"/>
      <pageSetup paperSize="9" scale="62" orientation="landscape" r:id="rId16"/>
      <headerFooter alignWithMargins="0">
        <oddFooter>&amp;L&amp;"Times New Roman,Regular"&amp;9December 2021
&amp;F - &amp;A&amp;R&amp;"Times New Roman,Regular"&amp;9&amp;P</oddFooter>
      </headerFooter>
    </customSheetView>
    <customSheetView guid="{7251B05D-8D4D-44DC-9BFF-FFAD83F80055}" scale="85" showPageBreaks="1" fitToPage="1" printArea="1">
      <pane xSplit="1" ySplit="5" topLeftCell="B56" activePane="bottomRight" state="frozen"/>
      <selection pane="bottomRight" activeCell="A57" sqref="A57:XFD57"/>
      <colBreaks count="1" manualBreakCount="1">
        <brk id="10" max="1048575" man="1"/>
      </colBreaks>
      <pageMargins left="0.27559055118110237" right="0.23622047244094491" top="0.31496062992125984" bottom="0.35433070866141736" header="0.23622047244094491" footer="0.23622047244094491"/>
      <pageSetup paperSize="9" scale="83" fitToHeight="0" orientation="landscape" r:id="rId17"/>
      <headerFooter alignWithMargins="0">
        <oddFooter>&amp;L&amp;"Times New Roman,Regular"&amp;9 2021.1
&amp;F - &amp;A&amp;R&amp;"Times New Roman,Regular"&amp;9&amp;P</oddFooter>
      </headerFooter>
    </customSheetView>
  </customSheetViews>
  <mergeCells count="1">
    <mergeCell ref="B3:F3"/>
  </mergeCells>
  <pageMargins left="0.27559055118110237" right="0.23622047244094491" top="0.31496062992125984" bottom="0.35433070866141736" header="0.23622047244094491" footer="0.23622047244094491"/>
  <pageSetup paperSize="9" scale="83" fitToHeight="0" orientation="landscape" r:id="rId18"/>
  <headerFooter alignWithMargins="0">
    <oddFooter>&amp;L&amp;"Times New Roman,Regular"&amp;9 &amp;"Times New Roman,Bold"2025&amp;"Times New Roman,Regular"
&amp;F - &amp;A&amp;R&amp;"Times New Roman,Regular"&amp;9&amp;P</oddFooter>
  </headerFooter>
  <colBreaks count="1" manualBreakCount="1">
    <brk id="1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T74"/>
  <sheetViews>
    <sheetView tabSelected="1" zoomScale="85" zoomScaleNormal="85" zoomScalePageLayoutView="85" workbookViewId="0">
      <selection activeCell="D32" sqref="D32"/>
    </sheetView>
  </sheetViews>
  <sheetFormatPr defaultColWidth="9.109375" defaultRowHeight="13.2" x14ac:dyDescent="0.25"/>
  <cols>
    <col min="1" max="1" width="42.5546875" style="267" customWidth="1"/>
    <col min="2" max="3" width="11" style="32" customWidth="1"/>
    <col min="4" max="4" width="13.44140625" style="32" customWidth="1"/>
    <col min="5" max="5" width="14.44140625" style="32" customWidth="1"/>
    <col min="6" max="6" width="16.5546875" style="32" customWidth="1"/>
    <col min="7" max="8" width="11" style="32" customWidth="1"/>
    <col min="9" max="9" width="13.44140625" style="32" customWidth="1"/>
    <col min="10" max="10" width="10.88671875" style="32" customWidth="1"/>
    <col min="11" max="16384" width="9.109375" style="32"/>
  </cols>
  <sheetData>
    <row r="1" spans="1:10" x14ac:dyDescent="0.25">
      <c r="A1" s="264"/>
      <c r="B1" s="361" t="s">
        <v>6</v>
      </c>
      <c r="C1" s="361"/>
      <c r="D1" s="361"/>
      <c r="E1" s="361"/>
      <c r="G1" s="361"/>
      <c r="H1" s="361"/>
      <c r="I1" s="361"/>
      <c r="J1" s="361"/>
    </row>
    <row r="2" spans="1:10" x14ac:dyDescent="0.25">
      <c r="B2" s="361" t="s">
        <v>7</v>
      </c>
      <c r="C2" s="361"/>
      <c r="D2" s="361"/>
      <c r="G2" s="361"/>
      <c r="H2" s="361"/>
      <c r="I2" s="361"/>
      <c r="J2" s="362"/>
    </row>
    <row r="3" spans="1:10" ht="13.8" thickBot="1" x14ac:dyDescent="0.3">
      <c r="B3" s="362"/>
      <c r="C3" s="362"/>
      <c r="D3" s="362"/>
      <c r="E3" s="362"/>
      <c r="G3" s="362"/>
      <c r="H3" s="362"/>
      <c r="I3" s="362"/>
      <c r="J3" s="362"/>
    </row>
    <row r="4" spans="1:10" ht="15.6" x14ac:dyDescent="0.25">
      <c r="A4" s="412" t="s">
        <v>8</v>
      </c>
      <c r="B4" s="413" t="s">
        <v>95</v>
      </c>
      <c r="C4" s="414"/>
      <c r="D4" s="414"/>
      <c r="E4" s="415"/>
      <c r="F4" s="416"/>
      <c r="G4" s="413" t="s">
        <v>96</v>
      </c>
      <c r="H4" s="414"/>
      <c r="I4" s="414"/>
      <c r="J4" s="417"/>
    </row>
    <row r="5" spans="1:10" ht="27" thickBot="1" x14ac:dyDescent="0.3">
      <c r="A5" s="418"/>
      <c r="B5" s="367" t="s">
        <v>9</v>
      </c>
      <c r="C5" s="368"/>
      <c r="D5" s="368"/>
      <c r="E5" s="369"/>
      <c r="F5" s="370" t="s">
        <v>10</v>
      </c>
      <c r="G5" s="367" t="s">
        <v>9</v>
      </c>
      <c r="H5" s="368"/>
      <c r="I5" s="368"/>
      <c r="J5" s="419"/>
    </row>
    <row r="6" spans="1:10" ht="36" customHeight="1" x14ac:dyDescent="0.25">
      <c r="A6" s="371" t="s">
        <v>11</v>
      </c>
      <c r="B6" s="372" t="s">
        <v>12</v>
      </c>
      <c r="C6" s="372" t="s">
        <v>13</v>
      </c>
      <c r="D6" s="151" t="s">
        <v>92</v>
      </c>
      <c r="E6" s="67" t="s">
        <v>14</v>
      </c>
      <c r="F6" s="483" t="s">
        <v>14</v>
      </c>
      <c r="G6" s="372" t="s">
        <v>12</v>
      </c>
      <c r="H6" s="372" t="s">
        <v>13</v>
      </c>
      <c r="I6" s="151" t="s">
        <v>92</v>
      </c>
      <c r="J6" s="152" t="s">
        <v>14</v>
      </c>
    </row>
    <row r="7" spans="1:10" x14ac:dyDescent="0.25">
      <c r="A7" s="282" t="s">
        <v>15</v>
      </c>
      <c r="B7" s="134"/>
      <c r="C7" s="136"/>
      <c r="D7" s="136"/>
      <c r="E7" s="373"/>
      <c r="F7" s="374"/>
      <c r="G7" s="285"/>
      <c r="H7" s="136"/>
      <c r="I7" s="136"/>
      <c r="J7" s="420"/>
    </row>
    <row r="8" spans="1:10" x14ac:dyDescent="0.25">
      <c r="A8" s="287" t="s">
        <v>16</v>
      </c>
      <c r="B8" s="288"/>
      <c r="C8" s="375"/>
      <c r="D8" s="375"/>
      <c r="E8" s="376"/>
      <c r="F8" s="374"/>
      <c r="G8" s="291"/>
      <c r="H8" s="375"/>
      <c r="I8" s="375"/>
      <c r="J8" s="421"/>
    </row>
    <row r="9" spans="1:10" x14ac:dyDescent="0.25">
      <c r="A9" s="287" t="s">
        <v>17</v>
      </c>
      <c r="B9" s="288" t="s">
        <v>18</v>
      </c>
      <c r="C9" s="375"/>
      <c r="D9" s="375"/>
      <c r="E9" s="376"/>
      <c r="F9" s="374"/>
      <c r="G9" s="288" t="s">
        <v>18</v>
      </c>
      <c r="H9" s="375"/>
      <c r="I9" s="375"/>
      <c r="J9" s="421"/>
    </row>
    <row r="10" spans="1:10" x14ac:dyDescent="0.25">
      <c r="A10" s="287" t="s">
        <v>19</v>
      </c>
      <c r="B10" s="288" t="s">
        <v>18</v>
      </c>
      <c r="C10" s="375"/>
      <c r="D10" s="375"/>
      <c r="E10" s="376"/>
      <c r="F10" s="374"/>
      <c r="G10" s="288" t="s">
        <v>18</v>
      </c>
      <c r="H10" s="375"/>
      <c r="I10" s="375"/>
      <c r="J10" s="421"/>
    </row>
    <row r="11" spans="1:10" x14ac:dyDescent="0.25">
      <c r="A11" s="287" t="s">
        <v>20</v>
      </c>
      <c r="B11" s="288" t="s">
        <v>18</v>
      </c>
      <c r="C11" s="375"/>
      <c r="D11" s="375"/>
      <c r="E11" s="376"/>
      <c r="F11" s="374"/>
      <c r="G11" s="288" t="s">
        <v>18</v>
      </c>
      <c r="H11" s="375"/>
      <c r="I11" s="375"/>
      <c r="J11" s="421"/>
    </row>
    <row r="12" spans="1:10" x14ac:dyDescent="0.25">
      <c r="A12" s="287" t="s">
        <v>21</v>
      </c>
      <c r="B12" s="288"/>
      <c r="C12" s="375"/>
      <c r="D12" s="375"/>
      <c r="E12" s="376"/>
      <c r="F12" s="374"/>
      <c r="G12" s="288"/>
      <c r="H12" s="375"/>
      <c r="I12" s="375"/>
      <c r="J12" s="421"/>
    </row>
    <row r="13" spans="1:10" x14ac:dyDescent="0.25">
      <c r="A13" s="485" t="s">
        <v>134</v>
      </c>
      <c r="B13" s="288" t="s">
        <v>22</v>
      </c>
      <c r="C13" s="375"/>
      <c r="D13" s="375"/>
      <c r="E13" s="376"/>
      <c r="F13" s="374"/>
      <c r="G13" s="288" t="s">
        <v>22</v>
      </c>
      <c r="H13" s="375"/>
      <c r="I13" s="375"/>
      <c r="J13" s="421"/>
    </row>
    <row r="14" spans="1:10" x14ac:dyDescent="0.25">
      <c r="A14" s="485" t="s">
        <v>135</v>
      </c>
      <c r="B14" s="288" t="s">
        <v>22</v>
      </c>
      <c r="C14" s="375"/>
      <c r="D14" s="375"/>
      <c r="E14" s="376"/>
      <c r="F14" s="374"/>
      <c r="G14" s="288" t="s">
        <v>22</v>
      </c>
      <c r="H14" s="375"/>
      <c r="I14" s="375"/>
      <c r="J14" s="421"/>
    </row>
    <row r="15" spans="1:10" x14ac:dyDescent="0.25">
      <c r="A15" s="287" t="s">
        <v>23</v>
      </c>
      <c r="B15" s="288" t="s">
        <v>22</v>
      </c>
      <c r="C15" s="375"/>
      <c r="D15" s="375"/>
      <c r="E15" s="376"/>
      <c r="F15" s="374"/>
      <c r="G15" s="288" t="s">
        <v>22</v>
      </c>
      <c r="H15" s="375"/>
      <c r="I15" s="375"/>
      <c r="J15" s="421"/>
    </row>
    <row r="16" spans="1:10" x14ac:dyDescent="0.25">
      <c r="A16" s="297" t="s">
        <v>24</v>
      </c>
      <c r="B16" s="298"/>
      <c r="C16" s="377"/>
      <c r="D16" s="378"/>
      <c r="E16" s="379"/>
      <c r="F16" s="380"/>
      <c r="G16" s="300"/>
      <c r="H16" s="377"/>
      <c r="I16" s="378"/>
      <c r="J16" s="422"/>
    </row>
    <row r="17" spans="1:10" x14ac:dyDescent="0.25">
      <c r="A17" s="282" t="s">
        <v>25</v>
      </c>
      <c r="B17" s="134"/>
      <c r="C17" s="136"/>
      <c r="D17" s="136"/>
      <c r="E17" s="373"/>
      <c r="F17" s="374"/>
      <c r="G17" s="285"/>
      <c r="H17" s="136"/>
      <c r="I17" s="136"/>
      <c r="J17" s="420"/>
    </row>
    <row r="18" spans="1:10" x14ac:dyDescent="0.25">
      <c r="A18" s="287" t="s">
        <v>26</v>
      </c>
      <c r="B18" s="288" t="s">
        <v>27</v>
      </c>
      <c r="C18" s="375"/>
      <c r="D18" s="375"/>
      <c r="E18" s="376"/>
      <c r="F18" s="374"/>
      <c r="G18" s="288" t="s">
        <v>27</v>
      </c>
      <c r="H18" s="375"/>
      <c r="I18" s="375"/>
      <c r="J18" s="421"/>
    </row>
    <row r="19" spans="1:10" x14ac:dyDescent="0.25">
      <c r="A19" s="287" t="s">
        <v>28</v>
      </c>
      <c r="B19" s="288" t="s">
        <v>18</v>
      </c>
      <c r="C19" s="375"/>
      <c r="D19" s="375"/>
      <c r="E19" s="376"/>
      <c r="F19" s="374"/>
      <c r="G19" s="288" t="s">
        <v>18</v>
      </c>
      <c r="H19" s="375"/>
      <c r="I19" s="375"/>
      <c r="J19" s="421"/>
    </row>
    <row r="20" spans="1:10" x14ac:dyDescent="0.25">
      <c r="A20" s="297" t="s">
        <v>29</v>
      </c>
      <c r="B20" s="298"/>
      <c r="C20" s="377"/>
      <c r="D20" s="377"/>
      <c r="E20" s="379"/>
      <c r="F20" s="380"/>
      <c r="G20" s="300"/>
      <c r="H20" s="377"/>
      <c r="I20" s="377"/>
      <c r="J20" s="422"/>
    </row>
    <row r="21" spans="1:10" x14ac:dyDescent="0.25">
      <c r="A21" s="282" t="s">
        <v>30</v>
      </c>
      <c r="B21" s="134"/>
      <c r="C21" s="136"/>
      <c r="D21" s="136"/>
      <c r="E21" s="373"/>
      <c r="F21" s="374"/>
      <c r="G21" s="285"/>
      <c r="H21" s="136"/>
      <c r="I21" s="136"/>
      <c r="J21" s="420"/>
    </row>
    <row r="22" spans="1:10" x14ac:dyDescent="0.25">
      <c r="A22" s="287" t="s">
        <v>31</v>
      </c>
      <c r="B22" s="288" t="s">
        <v>32</v>
      </c>
      <c r="C22" s="375"/>
      <c r="D22" s="375"/>
      <c r="E22" s="376"/>
      <c r="F22" s="374"/>
      <c r="G22" s="288" t="s">
        <v>32</v>
      </c>
      <c r="H22" s="375"/>
      <c r="I22" s="375"/>
      <c r="J22" s="421"/>
    </row>
    <row r="23" spans="1:10" x14ac:dyDescent="0.25">
      <c r="A23" s="287" t="s">
        <v>33</v>
      </c>
      <c r="B23" s="288"/>
      <c r="C23" s="375"/>
      <c r="D23" s="375"/>
      <c r="E23" s="376"/>
      <c r="F23" s="374"/>
      <c r="G23" s="291"/>
      <c r="H23" s="375"/>
      <c r="I23" s="375"/>
      <c r="J23" s="421"/>
    </row>
    <row r="24" spans="1:10" x14ac:dyDescent="0.25">
      <c r="A24" s="287" t="s">
        <v>34</v>
      </c>
      <c r="B24" s="288"/>
      <c r="C24" s="375"/>
      <c r="D24" s="375"/>
      <c r="E24" s="376"/>
      <c r="F24" s="374"/>
      <c r="G24" s="291"/>
      <c r="H24" s="375"/>
      <c r="I24" s="375"/>
      <c r="J24" s="421"/>
    </row>
    <row r="25" spans="1:10" x14ac:dyDescent="0.25">
      <c r="A25" s="287" t="s">
        <v>35</v>
      </c>
      <c r="B25" s="288"/>
      <c r="C25" s="375"/>
      <c r="D25" s="375"/>
      <c r="E25" s="376"/>
      <c r="F25" s="374"/>
      <c r="G25" s="291"/>
      <c r="H25" s="375"/>
      <c r="I25" s="375"/>
      <c r="J25" s="421"/>
    </row>
    <row r="26" spans="1:10" x14ac:dyDescent="0.25">
      <c r="A26" s="287" t="s">
        <v>36</v>
      </c>
      <c r="B26" s="288"/>
      <c r="C26" s="375"/>
      <c r="D26" s="375"/>
      <c r="E26" s="376"/>
      <c r="F26" s="374"/>
      <c r="G26" s="291"/>
      <c r="H26" s="375"/>
      <c r="I26" s="375"/>
      <c r="J26" s="421"/>
    </row>
    <row r="27" spans="1:10" x14ac:dyDescent="0.25">
      <c r="A27" s="297" t="s">
        <v>37</v>
      </c>
      <c r="B27" s="298"/>
      <c r="C27" s="377"/>
      <c r="D27" s="377"/>
      <c r="E27" s="379"/>
      <c r="F27" s="380"/>
      <c r="G27" s="300"/>
      <c r="H27" s="377"/>
      <c r="I27" s="377"/>
      <c r="J27" s="422"/>
    </row>
    <row r="28" spans="1:10" x14ac:dyDescent="0.25">
      <c r="A28" s="282" t="s">
        <v>106</v>
      </c>
      <c r="B28" s="288"/>
      <c r="C28" s="375"/>
      <c r="D28" s="375"/>
      <c r="E28" s="376"/>
      <c r="F28" s="374"/>
      <c r="G28" s="291"/>
      <c r="H28" s="375"/>
      <c r="I28" s="375"/>
      <c r="J28" s="421"/>
    </row>
    <row r="29" spans="1:10" x14ac:dyDescent="0.25">
      <c r="A29" s="287" t="s">
        <v>38</v>
      </c>
      <c r="B29" s="288" t="s">
        <v>18</v>
      </c>
      <c r="C29" s="375"/>
      <c r="D29" s="375"/>
      <c r="E29" s="376"/>
      <c r="F29" s="374"/>
      <c r="G29" s="288" t="s">
        <v>18</v>
      </c>
      <c r="H29" s="375"/>
      <c r="I29" s="375"/>
      <c r="J29" s="421"/>
    </row>
    <row r="30" spans="1:10" x14ac:dyDescent="0.25">
      <c r="A30" s="287" t="s">
        <v>39</v>
      </c>
      <c r="B30" s="288" t="s">
        <v>18</v>
      </c>
      <c r="C30" s="375"/>
      <c r="D30" s="375"/>
      <c r="E30" s="376"/>
      <c r="F30" s="374"/>
      <c r="G30" s="288" t="s">
        <v>18</v>
      </c>
      <c r="H30" s="375"/>
      <c r="I30" s="375"/>
      <c r="J30" s="421"/>
    </row>
    <row r="31" spans="1:10" x14ac:dyDescent="0.25">
      <c r="A31" s="287" t="s">
        <v>40</v>
      </c>
      <c r="B31" s="288" t="s">
        <v>18</v>
      </c>
      <c r="C31" s="375"/>
      <c r="D31" s="375"/>
      <c r="E31" s="376"/>
      <c r="F31" s="374"/>
      <c r="G31" s="288" t="s">
        <v>18</v>
      </c>
      <c r="H31" s="375"/>
      <c r="I31" s="375"/>
      <c r="J31" s="421"/>
    </row>
    <row r="32" spans="1:10" ht="26.25" customHeight="1" x14ac:dyDescent="0.25">
      <c r="A32" s="287" t="s">
        <v>41</v>
      </c>
      <c r="B32" s="288" t="s">
        <v>18</v>
      </c>
      <c r="C32" s="375"/>
      <c r="D32" s="375"/>
      <c r="E32" s="376"/>
      <c r="F32" s="374"/>
      <c r="G32" s="288" t="s">
        <v>18</v>
      </c>
      <c r="H32" s="375"/>
      <c r="I32" s="375"/>
      <c r="J32" s="421"/>
    </row>
    <row r="33" spans="1:244" x14ac:dyDescent="0.25">
      <c r="A33" s="297" t="s">
        <v>105</v>
      </c>
      <c r="B33" s="302"/>
      <c r="C33" s="381"/>
      <c r="D33" s="381"/>
      <c r="E33" s="379"/>
      <c r="F33" s="378"/>
      <c r="G33" s="303"/>
      <c r="H33" s="381"/>
      <c r="I33" s="381"/>
      <c r="J33" s="422"/>
    </row>
    <row r="34" spans="1:244" x14ac:dyDescent="0.25">
      <c r="A34" s="282" t="s">
        <v>42</v>
      </c>
      <c r="B34" s="134"/>
      <c r="C34" s="136"/>
      <c r="D34" s="136"/>
      <c r="E34" s="373"/>
      <c r="F34" s="374"/>
      <c r="G34" s="285"/>
      <c r="H34" s="136"/>
      <c r="I34" s="136"/>
      <c r="J34" s="420"/>
    </row>
    <row r="35" spans="1:244" x14ac:dyDescent="0.25">
      <c r="A35" s="287" t="s">
        <v>43</v>
      </c>
      <c r="B35" s="288"/>
      <c r="C35" s="375"/>
      <c r="D35" s="375"/>
      <c r="E35" s="376"/>
      <c r="F35" s="374"/>
      <c r="G35" s="291"/>
      <c r="H35" s="375"/>
      <c r="I35" s="375"/>
      <c r="J35" s="421"/>
    </row>
    <row r="36" spans="1:244" x14ac:dyDescent="0.25">
      <c r="A36" s="287" t="s">
        <v>44</v>
      </c>
      <c r="B36" s="288"/>
      <c r="C36" s="375"/>
      <c r="D36" s="375"/>
      <c r="E36" s="376"/>
      <c r="F36" s="374"/>
      <c r="G36" s="291"/>
      <c r="H36" s="375"/>
      <c r="I36" s="375"/>
      <c r="J36" s="421"/>
    </row>
    <row r="37" spans="1:244" ht="26.4" x14ac:dyDescent="0.25">
      <c r="A37" s="485" t="s">
        <v>133</v>
      </c>
      <c r="B37" s="288"/>
      <c r="C37" s="375"/>
      <c r="D37" s="375"/>
      <c r="E37" s="376"/>
      <c r="F37" s="374"/>
      <c r="G37" s="291"/>
      <c r="H37" s="375"/>
      <c r="I37" s="375"/>
      <c r="J37" s="421"/>
    </row>
    <row r="38" spans="1:244" x14ac:dyDescent="0.25">
      <c r="A38" s="287" t="s">
        <v>45</v>
      </c>
      <c r="B38" s="288"/>
      <c r="C38" s="375"/>
      <c r="D38" s="375"/>
      <c r="E38" s="376"/>
      <c r="F38" s="374"/>
      <c r="G38" s="291"/>
      <c r="H38" s="375"/>
      <c r="I38" s="375"/>
      <c r="J38" s="421"/>
    </row>
    <row r="39" spans="1:244" x14ac:dyDescent="0.25">
      <c r="A39" s="287" t="s">
        <v>46</v>
      </c>
      <c r="B39" s="288"/>
      <c r="C39" s="375"/>
      <c r="D39" s="375"/>
      <c r="E39" s="376"/>
      <c r="F39" s="374"/>
      <c r="G39" s="291"/>
      <c r="H39" s="375"/>
      <c r="I39" s="375"/>
      <c r="J39" s="421"/>
    </row>
    <row r="40" spans="1:244" ht="15.9" customHeight="1" x14ac:dyDescent="0.25">
      <c r="A40" s="287" t="s">
        <v>47</v>
      </c>
      <c r="B40" s="288"/>
      <c r="C40" s="375"/>
      <c r="D40" s="375"/>
      <c r="E40" s="376"/>
      <c r="F40" s="374"/>
      <c r="G40" s="291"/>
      <c r="H40" s="375"/>
      <c r="I40" s="375"/>
      <c r="J40" s="421"/>
    </row>
    <row r="41" spans="1:244" x14ac:dyDescent="0.25">
      <c r="A41" s="287" t="s">
        <v>48</v>
      </c>
      <c r="B41" s="288"/>
      <c r="C41" s="375"/>
      <c r="D41" s="375"/>
      <c r="E41" s="376"/>
      <c r="F41" s="374"/>
      <c r="G41" s="291"/>
      <c r="H41" s="375"/>
      <c r="I41" s="375"/>
      <c r="J41" s="421"/>
    </row>
    <row r="42" spans="1:244" s="384" customFormat="1" x14ac:dyDescent="0.25">
      <c r="A42" s="287" t="s">
        <v>49</v>
      </c>
      <c r="B42" s="375"/>
      <c r="C42" s="375"/>
      <c r="D42" s="375"/>
      <c r="E42" s="376"/>
      <c r="F42" s="374"/>
      <c r="G42" s="382"/>
      <c r="H42" s="375"/>
      <c r="I42" s="375"/>
      <c r="J42" s="421"/>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c r="CC42" s="32"/>
      <c r="CD42" s="32"/>
      <c r="CE42" s="32"/>
      <c r="CF42" s="32"/>
      <c r="CG42" s="32"/>
      <c r="CH42" s="32"/>
      <c r="CI42" s="32"/>
      <c r="CJ42" s="32"/>
      <c r="CK42" s="32"/>
      <c r="CL42" s="32"/>
      <c r="CM42" s="32"/>
      <c r="CN42" s="32"/>
      <c r="CO42" s="32"/>
      <c r="CP42" s="32"/>
      <c r="CQ42" s="32"/>
      <c r="CR42" s="32"/>
      <c r="CS42" s="32"/>
      <c r="CT42" s="32"/>
      <c r="CU42" s="32"/>
      <c r="CV42" s="32"/>
      <c r="CW42" s="32"/>
      <c r="CX42" s="32"/>
      <c r="CY42" s="32"/>
      <c r="CZ42" s="32"/>
      <c r="DA42" s="32"/>
      <c r="DB42" s="32"/>
      <c r="DC42" s="32"/>
      <c r="DD42" s="32"/>
      <c r="DE42" s="32"/>
      <c r="DF42" s="32"/>
      <c r="DG42" s="32"/>
      <c r="DH42" s="32"/>
      <c r="DI42" s="32"/>
      <c r="DJ42" s="32"/>
      <c r="DK42" s="32"/>
      <c r="DL42" s="32"/>
      <c r="DM42" s="32"/>
      <c r="DN42" s="32"/>
      <c r="DO42" s="32"/>
      <c r="DP42" s="32"/>
      <c r="DQ42" s="32"/>
      <c r="DR42" s="32"/>
      <c r="DS42" s="32"/>
      <c r="DT42" s="32"/>
      <c r="DU42" s="32"/>
      <c r="DV42" s="32"/>
      <c r="DW42" s="32"/>
      <c r="DX42" s="32"/>
      <c r="DY42" s="32"/>
      <c r="DZ42" s="32"/>
      <c r="EA42" s="32"/>
      <c r="EB42" s="32"/>
      <c r="EC42" s="32"/>
      <c r="ED42" s="32"/>
      <c r="EE42" s="32"/>
      <c r="EF42" s="32"/>
      <c r="EG42" s="32"/>
      <c r="EH42" s="32"/>
      <c r="EI42" s="32"/>
      <c r="EJ42" s="32"/>
      <c r="EK42" s="32"/>
      <c r="EL42" s="32"/>
      <c r="EM42" s="32"/>
      <c r="EN42" s="32"/>
      <c r="EO42" s="32"/>
      <c r="EP42" s="32"/>
      <c r="EQ42" s="32"/>
      <c r="ER42" s="32"/>
      <c r="ES42" s="32"/>
      <c r="ET42" s="32"/>
      <c r="EU42" s="32"/>
      <c r="EV42" s="32"/>
      <c r="EW42" s="32"/>
      <c r="EX42" s="32"/>
      <c r="EY42" s="32"/>
      <c r="EZ42" s="32"/>
      <c r="FA42" s="32"/>
      <c r="FB42" s="32"/>
      <c r="FC42" s="32"/>
      <c r="FD42" s="32"/>
      <c r="FE42" s="32"/>
      <c r="FF42" s="32"/>
      <c r="FG42" s="32"/>
      <c r="FH42" s="32"/>
      <c r="FI42" s="32"/>
      <c r="FJ42" s="32"/>
      <c r="FK42" s="32"/>
      <c r="FL42" s="32"/>
      <c r="FM42" s="32"/>
      <c r="FN42" s="32"/>
      <c r="FO42" s="32"/>
      <c r="FP42" s="32"/>
      <c r="FQ42" s="32"/>
      <c r="FR42" s="32"/>
      <c r="FS42" s="32"/>
      <c r="FT42" s="32"/>
      <c r="FU42" s="32"/>
      <c r="FV42" s="32"/>
      <c r="FW42" s="32"/>
      <c r="FX42" s="32"/>
      <c r="FY42" s="32"/>
      <c r="FZ42" s="32"/>
      <c r="GA42" s="32"/>
      <c r="GB42" s="32"/>
      <c r="GC42" s="32"/>
      <c r="GD42" s="32"/>
      <c r="GE42" s="32"/>
      <c r="GF42" s="32"/>
      <c r="GG42" s="32"/>
      <c r="GH42" s="32"/>
      <c r="GI42" s="32"/>
      <c r="GJ42" s="32"/>
      <c r="GK42" s="32"/>
      <c r="GL42" s="32"/>
      <c r="GM42" s="32"/>
      <c r="GN42" s="32"/>
      <c r="GO42" s="32"/>
      <c r="GP42" s="32"/>
      <c r="GQ42" s="32"/>
      <c r="GR42" s="32"/>
      <c r="GS42" s="32"/>
      <c r="GT42" s="32"/>
      <c r="GU42" s="32"/>
      <c r="GV42" s="32"/>
      <c r="GW42" s="32"/>
      <c r="GX42" s="32"/>
      <c r="GY42" s="32"/>
      <c r="GZ42" s="32"/>
      <c r="HA42" s="32"/>
      <c r="HB42" s="32"/>
      <c r="HC42" s="32"/>
      <c r="HD42" s="32"/>
      <c r="HE42" s="32"/>
      <c r="HF42" s="32"/>
      <c r="HG42" s="32"/>
      <c r="HH42" s="32"/>
      <c r="HI42" s="32"/>
      <c r="HJ42" s="32"/>
      <c r="HK42" s="32"/>
      <c r="HL42" s="32"/>
      <c r="HM42" s="32"/>
      <c r="HN42" s="32"/>
      <c r="HO42" s="32"/>
      <c r="HP42" s="32"/>
      <c r="HQ42" s="32"/>
      <c r="HR42" s="32"/>
      <c r="HS42" s="32"/>
      <c r="HT42" s="32"/>
      <c r="HU42" s="32"/>
      <c r="HV42" s="32"/>
      <c r="HW42" s="32"/>
      <c r="HX42" s="32"/>
      <c r="HY42" s="32"/>
      <c r="HZ42" s="32"/>
      <c r="IA42" s="32"/>
      <c r="IB42" s="32"/>
      <c r="IC42" s="32"/>
      <c r="ID42" s="32"/>
      <c r="IE42" s="32"/>
      <c r="IF42" s="32"/>
      <c r="IG42" s="32"/>
      <c r="IH42" s="32"/>
      <c r="II42" s="32"/>
      <c r="IJ42" s="383"/>
    </row>
    <row r="43" spans="1:244" s="385" customFormat="1" ht="12.75" customHeight="1" x14ac:dyDescent="0.25">
      <c r="A43" s="297" t="s">
        <v>50</v>
      </c>
      <c r="B43" s="298"/>
      <c r="C43" s="377"/>
      <c r="D43" s="377"/>
      <c r="E43" s="379"/>
      <c r="F43" s="380"/>
      <c r="G43" s="300"/>
      <c r="H43" s="377"/>
      <c r="I43" s="377"/>
      <c r="J43" s="42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2"/>
      <c r="BX43" s="32"/>
      <c r="BY43" s="32"/>
      <c r="BZ43" s="32"/>
      <c r="CA43" s="32"/>
      <c r="CB43" s="32"/>
      <c r="CC43" s="32"/>
      <c r="CD43" s="32"/>
      <c r="CE43" s="32"/>
      <c r="CF43" s="32"/>
      <c r="CG43" s="32"/>
      <c r="CH43" s="32"/>
      <c r="CI43" s="32"/>
      <c r="CJ43" s="32"/>
      <c r="CK43" s="32"/>
      <c r="CL43" s="32"/>
      <c r="CM43" s="32"/>
      <c r="CN43" s="32"/>
      <c r="CO43" s="32"/>
      <c r="CP43" s="32"/>
      <c r="CQ43" s="32"/>
      <c r="CR43" s="32"/>
      <c r="CS43" s="32"/>
      <c r="CT43" s="32"/>
      <c r="CU43" s="32"/>
      <c r="CV43" s="32"/>
      <c r="CW43" s="32"/>
      <c r="CX43" s="32"/>
      <c r="CY43" s="32"/>
      <c r="CZ43" s="32"/>
      <c r="DA43" s="32"/>
      <c r="DB43" s="32"/>
      <c r="DC43" s="32"/>
      <c r="DD43" s="32"/>
      <c r="DE43" s="32"/>
      <c r="DF43" s="32"/>
      <c r="DG43" s="32"/>
      <c r="DH43" s="32"/>
      <c r="DI43" s="32"/>
      <c r="DJ43" s="32"/>
      <c r="DK43" s="32"/>
      <c r="DL43" s="32"/>
      <c r="DM43" s="32"/>
      <c r="DN43" s="32"/>
      <c r="DO43" s="32"/>
      <c r="DP43" s="32"/>
      <c r="DQ43" s="32"/>
      <c r="DR43" s="32"/>
      <c r="DS43" s="32"/>
      <c r="DT43" s="32"/>
      <c r="DU43" s="32"/>
      <c r="DV43" s="32"/>
      <c r="DW43" s="32"/>
      <c r="DX43" s="32"/>
      <c r="DY43" s="32"/>
      <c r="DZ43" s="32"/>
      <c r="EA43" s="32"/>
      <c r="EB43" s="32"/>
      <c r="EC43" s="32"/>
      <c r="ED43" s="32"/>
      <c r="EE43" s="32"/>
      <c r="EF43" s="32"/>
      <c r="EG43" s="32"/>
      <c r="EH43" s="32"/>
      <c r="EI43" s="32"/>
      <c r="EJ43" s="32"/>
      <c r="EK43" s="32"/>
      <c r="EL43" s="32"/>
      <c r="EM43" s="32"/>
      <c r="EN43" s="32"/>
      <c r="EO43" s="32"/>
      <c r="EP43" s="32"/>
      <c r="EQ43" s="32"/>
      <c r="ER43" s="32"/>
      <c r="ES43" s="32"/>
      <c r="ET43" s="32"/>
      <c r="EU43" s="32"/>
      <c r="EV43" s="32"/>
      <c r="EW43" s="32"/>
      <c r="EX43" s="32"/>
      <c r="EY43" s="32"/>
      <c r="EZ43" s="32"/>
      <c r="FA43" s="32"/>
      <c r="FB43" s="32"/>
      <c r="FC43" s="32"/>
      <c r="FD43" s="32"/>
      <c r="FE43" s="32"/>
      <c r="FF43" s="32"/>
      <c r="FG43" s="32"/>
      <c r="FH43" s="32"/>
      <c r="FI43" s="32"/>
      <c r="FJ43" s="32"/>
      <c r="FK43" s="32"/>
      <c r="FL43" s="32"/>
      <c r="FM43" s="32"/>
      <c r="FN43" s="32"/>
      <c r="FO43" s="32"/>
      <c r="FP43" s="32"/>
      <c r="FQ43" s="32"/>
      <c r="FR43" s="32"/>
      <c r="FS43" s="32"/>
      <c r="FT43" s="32"/>
      <c r="FU43" s="32"/>
      <c r="FV43" s="32"/>
      <c r="FW43" s="32"/>
      <c r="FX43" s="32"/>
      <c r="FY43" s="32"/>
      <c r="FZ43" s="32"/>
      <c r="GA43" s="32"/>
      <c r="GB43" s="32"/>
      <c r="GC43" s="32"/>
      <c r="GD43" s="32"/>
      <c r="GE43" s="32"/>
      <c r="GF43" s="32"/>
      <c r="GG43" s="32"/>
      <c r="GH43" s="32"/>
      <c r="GI43" s="32"/>
      <c r="GJ43" s="32"/>
      <c r="GK43" s="32"/>
      <c r="GL43" s="32"/>
      <c r="GM43" s="32"/>
      <c r="GN43" s="32"/>
      <c r="GO43" s="32"/>
      <c r="GP43" s="32"/>
      <c r="GQ43" s="32"/>
      <c r="GR43" s="32"/>
      <c r="GS43" s="32"/>
      <c r="GT43" s="32"/>
      <c r="GU43" s="32"/>
      <c r="GV43" s="32"/>
      <c r="GW43" s="32"/>
      <c r="GX43" s="32"/>
      <c r="GY43" s="32"/>
      <c r="GZ43" s="32"/>
      <c r="HA43" s="32"/>
      <c r="HB43" s="32"/>
      <c r="HC43" s="32"/>
      <c r="HD43" s="32"/>
      <c r="HE43" s="32"/>
      <c r="HF43" s="32"/>
      <c r="HG43" s="32"/>
      <c r="HH43" s="32"/>
      <c r="HI43" s="32"/>
      <c r="HJ43" s="32"/>
      <c r="HK43" s="32"/>
      <c r="HL43" s="32"/>
      <c r="HM43" s="32"/>
      <c r="HN43" s="32"/>
      <c r="HO43" s="32"/>
      <c r="HP43" s="32"/>
      <c r="HQ43" s="32"/>
      <c r="HR43" s="32"/>
      <c r="HS43" s="32"/>
      <c r="HT43" s="32"/>
      <c r="HU43" s="32"/>
      <c r="HV43" s="32"/>
      <c r="HW43" s="32"/>
      <c r="HX43" s="32"/>
      <c r="HY43" s="32"/>
      <c r="HZ43" s="32"/>
      <c r="IA43" s="32"/>
      <c r="IB43" s="32"/>
      <c r="IC43" s="32"/>
      <c r="ID43" s="32"/>
      <c r="IE43" s="32"/>
      <c r="IF43" s="32"/>
      <c r="IG43" s="32"/>
      <c r="IH43" s="32"/>
      <c r="II43" s="32"/>
    </row>
    <row r="44" spans="1:244" x14ac:dyDescent="0.25">
      <c r="A44" s="282" t="s">
        <v>51</v>
      </c>
      <c r="B44" s="386"/>
      <c r="C44" s="387"/>
      <c r="D44" s="387"/>
      <c r="E44" s="376"/>
      <c r="F44" s="374" t="s">
        <v>1</v>
      </c>
      <c r="G44" s="388"/>
      <c r="H44" s="387"/>
      <c r="I44" s="387"/>
      <c r="J44" s="421"/>
    </row>
    <row r="45" spans="1:244" x14ac:dyDescent="0.25">
      <c r="A45" s="485" t="s">
        <v>127</v>
      </c>
      <c r="B45" s="386"/>
      <c r="C45" s="387"/>
      <c r="D45" s="387"/>
      <c r="E45" s="376"/>
      <c r="F45" s="374"/>
      <c r="G45" s="388"/>
      <c r="H45" s="387"/>
      <c r="I45" s="387"/>
      <c r="J45" s="421"/>
    </row>
    <row r="46" spans="1:244" x14ac:dyDescent="0.25">
      <c r="A46" s="282"/>
      <c r="B46" s="386"/>
      <c r="C46" s="387"/>
      <c r="D46" s="387"/>
      <c r="E46" s="376"/>
      <c r="F46" s="374"/>
      <c r="G46" s="388"/>
      <c r="H46" s="387"/>
      <c r="I46" s="387"/>
      <c r="J46" s="421"/>
    </row>
    <row r="47" spans="1:244" x14ac:dyDescent="0.25">
      <c r="A47" s="297" t="s">
        <v>52</v>
      </c>
      <c r="B47" s="298"/>
      <c r="C47" s="377"/>
      <c r="D47" s="377"/>
      <c r="E47" s="379"/>
      <c r="F47" s="380"/>
      <c r="G47" s="300"/>
      <c r="H47" s="377"/>
      <c r="I47" s="377"/>
      <c r="J47" s="422"/>
    </row>
    <row r="48" spans="1:244" ht="27" thickBot="1" x14ac:dyDescent="0.3">
      <c r="A48" s="487" t="s">
        <v>128</v>
      </c>
      <c r="B48" s="493"/>
      <c r="C48" s="494"/>
      <c r="D48" s="495"/>
      <c r="E48" s="496"/>
      <c r="F48" s="497"/>
      <c r="G48" s="493"/>
      <c r="H48" s="494"/>
      <c r="I48" s="495"/>
      <c r="J48" s="498"/>
    </row>
    <row r="49" spans="1:254" ht="27" thickBot="1" x14ac:dyDescent="0.3">
      <c r="A49" s="328" t="s">
        <v>129</v>
      </c>
      <c r="B49" s="389"/>
      <c r="C49" s="390"/>
      <c r="D49" s="391"/>
      <c r="E49" s="392"/>
      <c r="F49" s="393"/>
      <c r="G49" s="389"/>
      <c r="H49" s="390"/>
      <c r="I49" s="391"/>
      <c r="J49" s="423"/>
    </row>
    <row r="50" spans="1:254" ht="40.200000000000003" thickBot="1" x14ac:dyDescent="0.3">
      <c r="A50" s="335" t="s">
        <v>130</v>
      </c>
      <c r="B50" s="394"/>
      <c r="C50" s="395"/>
      <c r="D50" s="395"/>
      <c r="E50" s="396"/>
      <c r="F50" s="395"/>
      <c r="G50" s="397"/>
      <c r="H50" s="395"/>
      <c r="I50" s="395"/>
      <c r="J50" s="424"/>
    </row>
    <row r="51" spans="1:254" ht="44.4" customHeight="1" thickBot="1" x14ac:dyDescent="0.3">
      <c r="A51" s="138" t="s">
        <v>131</v>
      </c>
      <c r="B51" s="145"/>
      <c r="C51" s="148"/>
      <c r="D51" s="149"/>
      <c r="E51" s="398"/>
      <c r="F51" s="399"/>
      <c r="G51" s="145"/>
      <c r="H51" s="148"/>
      <c r="I51" s="149"/>
      <c r="J51" s="411"/>
    </row>
    <row r="52" spans="1:254" ht="45.75" customHeight="1" thickBot="1" x14ac:dyDescent="0.3">
      <c r="A52" s="721" t="s">
        <v>132</v>
      </c>
      <c r="B52" s="767"/>
      <c r="C52" s="767"/>
      <c r="D52" s="767"/>
      <c r="E52" s="767"/>
      <c r="F52" s="767"/>
      <c r="G52" s="767"/>
      <c r="H52" s="767"/>
      <c r="I52" s="767"/>
      <c r="J52" s="768"/>
    </row>
    <row r="53" spans="1:254" ht="16.5" customHeight="1" thickBot="1" x14ac:dyDescent="0.3">
      <c r="A53" s="722" t="s">
        <v>103</v>
      </c>
      <c r="B53" s="723" t="s">
        <v>102</v>
      </c>
      <c r="C53" s="724"/>
      <c r="D53" s="724"/>
      <c r="E53" s="724"/>
      <c r="F53" s="399"/>
      <c r="G53" s="723" t="s">
        <v>102</v>
      </c>
      <c r="H53" s="400"/>
      <c r="I53" s="401"/>
      <c r="J53" s="425"/>
    </row>
    <row r="54" spans="1:254" ht="13.8" thickBot="1" x14ac:dyDescent="0.3">
      <c r="A54" s="402" t="s">
        <v>53</v>
      </c>
      <c r="B54" s="403"/>
      <c r="C54" s="404"/>
      <c r="D54" s="404"/>
      <c r="E54" s="398"/>
      <c r="F54" s="399"/>
      <c r="G54" s="405"/>
      <c r="H54" s="404"/>
      <c r="I54" s="404"/>
      <c r="J54" s="411"/>
    </row>
    <row r="55" spans="1:254" ht="29.4" thickBot="1" x14ac:dyDescent="0.3">
      <c r="A55" s="349" t="s">
        <v>54</v>
      </c>
      <c r="B55" s="406"/>
      <c r="C55" s="407"/>
      <c r="D55" s="407"/>
      <c r="E55" s="407"/>
      <c r="F55" s="408"/>
      <c r="G55" s="406"/>
      <c r="H55" s="407"/>
      <c r="I55" s="407"/>
      <c r="J55" s="409"/>
    </row>
    <row r="56" spans="1:254" ht="13.8" thickBot="1" x14ac:dyDescent="0.3">
      <c r="A56" s="328" t="s">
        <v>69</v>
      </c>
      <c r="B56" s="145"/>
      <c r="C56" s="148"/>
      <c r="D56" s="149"/>
      <c r="E56" s="392"/>
      <c r="F56" s="410"/>
      <c r="G56" s="145"/>
      <c r="H56" s="148"/>
      <c r="I56" s="149"/>
      <c r="J56" s="411"/>
    </row>
    <row r="57" spans="1:254" s="190" customFormat="1" ht="31.8" thickBot="1" x14ac:dyDescent="0.3">
      <c r="A57" s="730" t="s">
        <v>162</v>
      </c>
      <c r="B57" s="363" t="s">
        <v>95</v>
      </c>
      <c r="C57" s="364"/>
      <c r="D57" s="364"/>
      <c r="E57" s="365"/>
      <c r="F57" s="366"/>
      <c r="G57" s="363" t="s">
        <v>96</v>
      </c>
      <c r="H57" s="364"/>
      <c r="I57" s="364"/>
      <c r="J57" s="426"/>
    </row>
    <row r="58" spans="1:254" s="191" customFormat="1" ht="66.599999999999994" thickBot="1" x14ac:dyDescent="0.3">
      <c r="A58" s="720" t="s">
        <v>122</v>
      </c>
      <c r="B58" s="189" t="s">
        <v>12</v>
      </c>
      <c r="C58" s="189" t="s">
        <v>107</v>
      </c>
      <c r="D58" s="189" t="s">
        <v>114</v>
      </c>
      <c r="E58" s="235" t="s">
        <v>108</v>
      </c>
      <c r="F58" s="477" t="s">
        <v>123</v>
      </c>
      <c r="G58" s="244" t="s">
        <v>12</v>
      </c>
      <c r="H58" s="189" t="s">
        <v>107</v>
      </c>
      <c r="I58" s="189" t="s">
        <v>115</v>
      </c>
      <c r="J58" s="216" t="s">
        <v>108</v>
      </c>
      <c r="K58" s="190"/>
      <c r="L58" s="190"/>
      <c r="M58" s="190"/>
      <c r="N58" s="190"/>
      <c r="O58" s="190"/>
      <c r="P58" s="190"/>
      <c r="Q58" s="190"/>
      <c r="R58" s="190"/>
      <c r="S58" s="190"/>
      <c r="T58" s="190"/>
      <c r="U58" s="190"/>
      <c r="V58" s="190"/>
      <c r="W58" s="190"/>
      <c r="X58" s="190"/>
      <c r="Y58" s="190"/>
      <c r="Z58" s="190"/>
      <c r="AA58" s="190"/>
      <c r="AB58" s="190"/>
      <c r="AC58" s="190"/>
      <c r="AD58" s="190"/>
      <c r="AE58" s="190"/>
      <c r="AF58" s="190"/>
      <c r="AG58" s="190"/>
      <c r="AH58" s="190"/>
      <c r="AI58" s="190"/>
      <c r="AJ58" s="190"/>
      <c r="AK58" s="190"/>
      <c r="AL58" s="190"/>
      <c r="AM58" s="190"/>
      <c r="AN58" s="190"/>
      <c r="AO58" s="190"/>
      <c r="AP58" s="190"/>
      <c r="AQ58" s="190"/>
      <c r="AR58" s="190"/>
      <c r="AS58" s="190"/>
      <c r="AT58" s="190"/>
      <c r="AU58" s="190"/>
      <c r="AV58" s="190"/>
      <c r="AW58" s="190"/>
      <c r="AX58" s="190"/>
      <c r="AY58" s="190"/>
      <c r="AZ58" s="190"/>
      <c r="BA58" s="190"/>
      <c r="BB58" s="190"/>
      <c r="BC58" s="190"/>
      <c r="BD58" s="190"/>
      <c r="BE58" s="190"/>
      <c r="BF58" s="190"/>
      <c r="BG58" s="190"/>
      <c r="BH58" s="190"/>
      <c r="BI58" s="190"/>
      <c r="BJ58" s="190"/>
      <c r="BK58" s="190"/>
      <c r="BL58" s="190"/>
      <c r="BM58" s="190"/>
      <c r="BN58" s="190"/>
      <c r="BO58" s="190"/>
      <c r="BP58" s="190"/>
      <c r="BQ58" s="190"/>
      <c r="BR58" s="190"/>
      <c r="BS58" s="190"/>
      <c r="BT58" s="190"/>
      <c r="BU58" s="190"/>
      <c r="BV58" s="190"/>
      <c r="BW58" s="190"/>
      <c r="BX58" s="190"/>
      <c r="BY58" s="190"/>
      <c r="BZ58" s="190"/>
      <c r="CA58" s="190"/>
      <c r="CB58" s="190"/>
      <c r="CC58" s="190"/>
      <c r="CD58" s="190"/>
      <c r="CE58" s="190"/>
      <c r="CF58" s="190"/>
      <c r="CG58" s="190"/>
      <c r="CH58" s="190"/>
      <c r="CI58" s="190"/>
      <c r="CJ58" s="190"/>
      <c r="CK58" s="190"/>
      <c r="CL58" s="190"/>
      <c r="CM58" s="190"/>
      <c r="CN58" s="190"/>
      <c r="CO58" s="190"/>
      <c r="CP58" s="190"/>
      <c r="CQ58" s="190"/>
      <c r="CR58" s="190"/>
      <c r="CS58" s="190"/>
      <c r="CT58" s="190"/>
      <c r="CU58" s="190"/>
      <c r="CV58" s="190"/>
      <c r="CW58" s="190"/>
      <c r="CX58" s="190"/>
      <c r="CY58" s="190"/>
      <c r="CZ58" s="190"/>
      <c r="DA58" s="190"/>
      <c r="DB58" s="190"/>
      <c r="DC58" s="190"/>
      <c r="DD58" s="190"/>
      <c r="DE58" s="190"/>
      <c r="DF58" s="190"/>
      <c r="DG58" s="190"/>
      <c r="DH58" s="190"/>
      <c r="DI58" s="190"/>
      <c r="DJ58" s="190"/>
      <c r="DK58" s="190"/>
      <c r="DL58" s="190"/>
      <c r="DM58" s="190"/>
      <c r="DN58" s="190"/>
      <c r="DO58" s="190"/>
      <c r="DP58" s="190"/>
      <c r="DQ58" s="190"/>
      <c r="DR58" s="190"/>
      <c r="DS58" s="190"/>
      <c r="DT58" s="190"/>
      <c r="DU58" s="190"/>
      <c r="DV58" s="190"/>
      <c r="DW58" s="190"/>
      <c r="DX58" s="190"/>
      <c r="DY58" s="190"/>
      <c r="DZ58" s="190"/>
      <c r="EA58" s="190"/>
      <c r="EB58" s="190"/>
      <c r="EC58" s="190"/>
      <c r="ED58" s="190"/>
      <c r="EE58" s="190"/>
      <c r="EF58" s="190"/>
      <c r="EG58" s="190"/>
      <c r="EH58" s="190"/>
      <c r="EI58" s="190"/>
      <c r="EJ58" s="190"/>
      <c r="EK58" s="190"/>
      <c r="EL58" s="190"/>
      <c r="EM58" s="190"/>
      <c r="EN58" s="190"/>
      <c r="EO58" s="190"/>
      <c r="EP58" s="190"/>
      <c r="EQ58" s="190"/>
      <c r="ER58" s="190"/>
      <c r="ES58" s="190"/>
      <c r="ET58" s="190"/>
      <c r="EU58" s="190"/>
      <c r="EV58" s="190"/>
      <c r="EW58" s="190"/>
      <c r="EX58" s="190"/>
      <c r="EY58" s="190"/>
      <c r="EZ58" s="190"/>
      <c r="FA58" s="190"/>
      <c r="FB58" s="190"/>
      <c r="FC58" s="190"/>
      <c r="FD58" s="190"/>
      <c r="FE58" s="190"/>
      <c r="FF58" s="190"/>
      <c r="FG58" s="190"/>
      <c r="FH58" s="190"/>
      <c r="FI58" s="190"/>
      <c r="FJ58" s="190"/>
      <c r="FK58" s="190"/>
      <c r="FL58" s="190"/>
      <c r="FM58" s="190"/>
      <c r="FN58" s="190"/>
      <c r="FO58" s="190"/>
      <c r="FP58" s="190"/>
      <c r="FQ58" s="190"/>
      <c r="FR58" s="190"/>
      <c r="FS58" s="190"/>
      <c r="FT58" s="190"/>
      <c r="FU58" s="190"/>
      <c r="FV58" s="190"/>
      <c r="FW58" s="190"/>
      <c r="FX58" s="190"/>
      <c r="FY58" s="190"/>
      <c r="FZ58" s="190"/>
      <c r="GA58" s="190"/>
      <c r="GB58" s="190"/>
      <c r="GC58" s="190"/>
      <c r="GD58" s="190"/>
      <c r="GE58" s="190"/>
      <c r="GF58" s="190"/>
      <c r="GG58" s="190"/>
      <c r="GH58" s="190"/>
      <c r="GI58" s="190"/>
      <c r="GJ58" s="190"/>
      <c r="GK58" s="190"/>
      <c r="GL58" s="190"/>
      <c r="GM58" s="190"/>
      <c r="GN58" s="190"/>
      <c r="GO58" s="190"/>
      <c r="GP58" s="190"/>
      <c r="GQ58" s="190"/>
      <c r="GR58" s="190"/>
      <c r="GS58" s="190"/>
      <c r="GT58" s="190"/>
      <c r="GU58" s="190"/>
      <c r="GV58" s="190"/>
      <c r="GW58" s="190"/>
      <c r="GX58" s="190"/>
      <c r="GY58" s="190"/>
      <c r="GZ58" s="190"/>
      <c r="HA58" s="190"/>
      <c r="HB58" s="190"/>
      <c r="HC58" s="190"/>
      <c r="HD58" s="190"/>
      <c r="HE58" s="190"/>
      <c r="HF58" s="190"/>
      <c r="HG58" s="190"/>
      <c r="HH58" s="190"/>
      <c r="HI58" s="190"/>
      <c r="HJ58" s="190"/>
      <c r="HK58" s="190"/>
      <c r="HL58" s="190"/>
      <c r="HM58" s="190"/>
      <c r="HN58" s="190"/>
      <c r="HO58" s="190"/>
      <c r="HP58" s="190"/>
      <c r="HQ58" s="190"/>
      <c r="HR58" s="190"/>
      <c r="HS58" s="190"/>
      <c r="HT58" s="190"/>
      <c r="HU58" s="190"/>
      <c r="HV58" s="190"/>
      <c r="HW58" s="190"/>
      <c r="HX58" s="190"/>
      <c r="HY58" s="190"/>
      <c r="HZ58" s="190"/>
      <c r="IA58" s="190"/>
      <c r="IB58" s="190"/>
      <c r="IC58" s="190"/>
      <c r="ID58" s="190"/>
      <c r="IE58" s="190"/>
      <c r="IF58" s="190"/>
      <c r="IG58" s="190"/>
      <c r="IH58" s="190"/>
      <c r="II58" s="190"/>
      <c r="IJ58" s="190"/>
      <c r="IK58" s="190"/>
      <c r="IL58" s="190"/>
      <c r="IM58" s="190"/>
      <c r="IN58" s="190"/>
      <c r="IO58" s="190"/>
      <c r="IP58" s="190"/>
      <c r="IQ58" s="190"/>
      <c r="IR58" s="190"/>
      <c r="IS58" s="190"/>
      <c r="IT58" s="190"/>
    </row>
    <row r="59" spans="1:254" s="191" customFormat="1" ht="27.9" customHeight="1" x14ac:dyDescent="0.25">
      <c r="A59" s="230" t="s">
        <v>164</v>
      </c>
      <c r="B59" s="357"/>
      <c r="C59" s="357"/>
      <c r="D59" s="357"/>
      <c r="E59" s="357"/>
      <c r="F59" s="358"/>
      <c r="G59" s="357"/>
      <c r="H59" s="357"/>
      <c r="I59" s="357"/>
      <c r="J59" s="359"/>
      <c r="K59" s="190"/>
      <c r="L59" s="190"/>
      <c r="M59" s="190"/>
      <c r="N59" s="190"/>
      <c r="O59" s="190"/>
      <c r="P59" s="190"/>
      <c r="Q59" s="190"/>
      <c r="R59" s="190"/>
      <c r="S59" s="190"/>
      <c r="T59" s="190"/>
      <c r="U59" s="190"/>
      <c r="V59" s="190"/>
      <c r="W59" s="190"/>
      <c r="X59" s="190"/>
      <c r="Y59" s="190"/>
      <c r="Z59" s="190"/>
      <c r="AA59" s="190"/>
      <c r="AB59" s="190"/>
      <c r="AC59" s="190"/>
      <c r="AD59" s="190"/>
      <c r="AE59" s="190"/>
      <c r="AF59" s="190"/>
      <c r="AG59" s="190"/>
      <c r="AH59" s="190"/>
      <c r="AI59" s="190"/>
      <c r="AJ59" s="190"/>
      <c r="AK59" s="190"/>
      <c r="AL59" s="190"/>
      <c r="AM59" s="190"/>
      <c r="AN59" s="190"/>
      <c r="AO59" s="190"/>
      <c r="AP59" s="190"/>
      <c r="AQ59" s="190"/>
      <c r="AR59" s="190"/>
      <c r="AS59" s="190"/>
      <c r="AT59" s="190"/>
      <c r="AU59" s="190"/>
      <c r="AV59" s="190"/>
      <c r="AW59" s="190"/>
      <c r="AX59" s="190"/>
      <c r="AY59" s="190"/>
      <c r="AZ59" s="190"/>
      <c r="BA59" s="190"/>
      <c r="BB59" s="190"/>
      <c r="BC59" s="190"/>
      <c r="BD59" s="190"/>
      <c r="BE59" s="190"/>
      <c r="BF59" s="190"/>
      <c r="BG59" s="190"/>
      <c r="BH59" s="190"/>
      <c r="BI59" s="190"/>
      <c r="BJ59" s="190"/>
      <c r="BK59" s="190"/>
      <c r="BL59" s="190"/>
      <c r="BM59" s="190"/>
      <c r="BN59" s="190"/>
      <c r="BO59" s="190"/>
      <c r="BP59" s="190"/>
      <c r="BQ59" s="190"/>
      <c r="BR59" s="190"/>
      <c r="BS59" s="190"/>
      <c r="BT59" s="190"/>
      <c r="BU59" s="190"/>
      <c r="BV59" s="190"/>
      <c r="BW59" s="190"/>
      <c r="BX59" s="190"/>
      <c r="BY59" s="190"/>
      <c r="BZ59" s="190"/>
      <c r="CA59" s="190"/>
      <c r="CB59" s="190"/>
      <c r="CC59" s="190"/>
      <c r="CD59" s="190"/>
      <c r="CE59" s="190"/>
      <c r="CF59" s="190"/>
      <c r="CG59" s="190"/>
      <c r="CH59" s="190"/>
      <c r="CI59" s="190"/>
      <c r="CJ59" s="190"/>
      <c r="CK59" s="190"/>
      <c r="CL59" s="190"/>
      <c r="CM59" s="190"/>
      <c r="CN59" s="190"/>
      <c r="CO59" s="190"/>
      <c r="CP59" s="190"/>
      <c r="CQ59" s="190"/>
      <c r="CR59" s="190"/>
      <c r="CS59" s="190"/>
      <c r="CT59" s="190"/>
      <c r="CU59" s="190"/>
      <c r="CV59" s="190"/>
      <c r="CW59" s="190"/>
      <c r="CX59" s="190"/>
      <c r="CY59" s="190"/>
      <c r="CZ59" s="190"/>
      <c r="DA59" s="190"/>
      <c r="DB59" s="190"/>
      <c r="DC59" s="190"/>
      <c r="DD59" s="190"/>
      <c r="DE59" s="190"/>
      <c r="DF59" s="190"/>
      <c r="DG59" s="190"/>
      <c r="DH59" s="190"/>
      <c r="DI59" s="190"/>
      <c r="DJ59" s="190"/>
      <c r="DK59" s="190"/>
      <c r="DL59" s="190"/>
      <c r="DM59" s="190"/>
      <c r="DN59" s="190"/>
      <c r="DO59" s="190"/>
      <c r="DP59" s="190"/>
      <c r="DQ59" s="190"/>
      <c r="DR59" s="190"/>
      <c r="DS59" s="190"/>
      <c r="DT59" s="190"/>
      <c r="DU59" s="190"/>
      <c r="DV59" s="190"/>
      <c r="DW59" s="190"/>
      <c r="DX59" s="190"/>
      <c r="DY59" s="190"/>
      <c r="DZ59" s="190"/>
      <c r="EA59" s="190"/>
      <c r="EB59" s="190"/>
      <c r="EC59" s="190"/>
      <c r="ED59" s="190"/>
      <c r="EE59" s="190"/>
      <c r="EF59" s="190"/>
      <c r="EG59" s="190"/>
      <c r="EH59" s="190"/>
      <c r="EI59" s="190"/>
      <c r="EJ59" s="190"/>
      <c r="EK59" s="190"/>
      <c r="EL59" s="190"/>
      <c r="EM59" s="190"/>
      <c r="EN59" s="190"/>
      <c r="EO59" s="190"/>
      <c r="EP59" s="190"/>
      <c r="EQ59" s="190"/>
      <c r="ER59" s="190"/>
      <c r="ES59" s="190"/>
      <c r="ET59" s="190"/>
      <c r="EU59" s="190"/>
      <c r="EV59" s="190"/>
      <c r="EW59" s="190"/>
      <c r="EX59" s="190"/>
      <c r="EY59" s="190"/>
      <c r="EZ59" s="190"/>
      <c r="FA59" s="190"/>
      <c r="FB59" s="190"/>
      <c r="FC59" s="190"/>
      <c r="FD59" s="190"/>
      <c r="FE59" s="190"/>
      <c r="FF59" s="190"/>
      <c r="FG59" s="190"/>
      <c r="FH59" s="190"/>
      <c r="FI59" s="190"/>
      <c r="FJ59" s="190"/>
      <c r="FK59" s="190"/>
      <c r="FL59" s="190"/>
      <c r="FM59" s="190"/>
      <c r="FN59" s="190"/>
      <c r="FO59" s="190"/>
      <c r="FP59" s="190"/>
      <c r="FQ59" s="190"/>
      <c r="FR59" s="190"/>
      <c r="FS59" s="190"/>
      <c r="FT59" s="190"/>
      <c r="FU59" s="190"/>
      <c r="FV59" s="190"/>
      <c r="FW59" s="190"/>
      <c r="FX59" s="190"/>
      <c r="FY59" s="190"/>
      <c r="FZ59" s="190"/>
      <c r="GA59" s="190"/>
      <c r="GB59" s="190"/>
      <c r="GC59" s="190"/>
      <c r="GD59" s="190"/>
      <c r="GE59" s="190"/>
      <c r="GF59" s="190"/>
      <c r="GG59" s="190"/>
      <c r="GH59" s="190"/>
      <c r="GI59" s="190"/>
      <c r="GJ59" s="190"/>
      <c r="GK59" s="190"/>
      <c r="GL59" s="190"/>
      <c r="GM59" s="190"/>
      <c r="GN59" s="190"/>
      <c r="GO59" s="190"/>
      <c r="GP59" s="190"/>
      <c r="GQ59" s="190"/>
      <c r="GR59" s="190"/>
      <c r="GS59" s="190"/>
      <c r="GT59" s="190"/>
      <c r="GU59" s="190"/>
      <c r="GV59" s="190"/>
      <c r="GW59" s="190"/>
      <c r="GX59" s="190"/>
      <c r="GY59" s="190"/>
      <c r="GZ59" s="190"/>
      <c r="HA59" s="190"/>
      <c r="HB59" s="190"/>
      <c r="HC59" s="190"/>
      <c r="HD59" s="190"/>
      <c r="HE59" s="190"/>
      <c r="HF59" s="190"/>
      <c r="HG59" s="190"/>
      <c r="HH59" s="190"/>
      <c r="HI59" s="190"/>
      <c r="HJ59" s="190"/>
      <c r="HK59" s="190"/>
      <c r="HL59" s="190"/>
      <c r="HM59" s="190"/>
      <c r="HN59" s="190"/>
      <c r="HO59" s="190"/>
      <c r="HP59" s="190"/>
      <c r="HQ59" s="190"/>
      <c r="HR59" s="190"/>
      <c r="HS59" s="190"/>
      <c r="HT59" s="190"/>
      <c r="HU59" s="190"/>
      <c r="HV59" s="190"/>
      <c r="HW59" s="190"/>
      <c r="HX59" s="190"/>
      <c r="HY59" s="190"/>
      <c r="HZ59" s="190"/>
      <c r="IA59" s="190"/>
      <c r="IB59" s="190"/>
      <c r="IC59" s="190"/>
      <c r="ID59" s="190"/>
      <c r="IE59" s="190"/>
      <c r="IF59" s="190"/>
      <c r="IG59" s="190"/>
      <c r="IH59" s="190"/>
      <c r="II59" s="190"/>
      <c r="IJ59" s="190"/>
      <c r="IK59" s="190"/>
      <c r="IL59" s="190"/>
      <c r="IM59" s="190"/>
      <c r="IN59" s="190"/>
      <c r="IO59" s="190"/>
      <c r="IP59" s="190"/>
      <c r="IQ59" s="190"/>
      <c r="IR59" s="190"/>
      <c r="IS59" s="190"/>
      <c r="IT59" s="190"/>
    </row>
    <row r="60" spans="1:254" s="190" customFormat="1" ht="52.8" x14ac:dyDescent="0.25">
      <c r="A60" s="133" t="s">
        <v>165</v>
      </c>
      <c r="B60" s="192" t="s">
        <v>116</v>
      </c>
      <c r="C60" s="193"/>
      <c r="D60" s="194"/>
      <c r="E60" s="236">
        <f>D60*C60</f>
        <v>0</v>
      </c>
      <c r="F60" s="249"/>
      <c r="G60" s="197" t="s">
        <v>116</v>
      </c>
      <c r="H60" s="193"/>
      <c r="I60" s="194">
        <f>D60</f>
        <v>0</v>
      </c>
      <c r="J60" s="195">
        <f>I60*H60</f>
        <v>0</v>
      </c>
    </row>
    <row r="61" spans="1:254" s="196" customFormat="1" ht="39.6" x14ac:dyDescent="0.25">
      <c r="A61" s="137" t="s">
        <v>118</v>
      </c>
      <c r="B61" s="192"/>
      <c r="C61" s="194"/>
      <c r="D61" s="194"/>
      <c r="E61" s="236"/>
      <c r="F61" s="249"/>
      <c r="G61" s="197"/>
      <c r="H61" s="194"/>
      <c r="I61" s="194"/>
      <c r="J61" s="195"/>
    </row>
    <row r="62" spans="1:254" s="190" customFormat="1" ht="13.8" thickBot="1" x14ac:dyDescent="0.3">
      <c r="A62" s="232" t="s">
        <v>119</v>
      </c>
      <c r="B62" s="233" t="s">
        <v>113</v>
      </c>
      <c r="C62" s="233" t="s">
        <v>113</v>
      </c>
      <c r="D62" s="233" t="s">
        <v>113</v>
      </c>
      <c r="E62" s="237">
        <f>SUM(E60:E61)</f>
        <v>0</v>
      </c>
      <c r="F62" s="250"/>
      <c r="G62" s="245" t="s">
        <v>113</v>
      </c>
      <c r="H62" s="233" t="s">
        <v>113</v>
      </c>
      <c r="I62" s="233" t="s">
        <v>113</v>
      </c>
      <c r="J62" s="234">
        <f>SUM(J60:J61)</f>
        <v>0</v>
      </c>
    </row>
    <row r="63" spans="1:254" s="190" customFormat="1" ht="30" customHeight="1" x14ac:dyDescent="0.25">
      <c r="A63" s="230" t="s">
        <v>164</v>
      </c>
      <c r="B63" s="357"/>
      <c r="C63" s="357"/>
      <c r="D63" s="357"/>
      <c r="E63" s="357"/>
      <c r="F63" s="358"/>
      <c r="G63" s="357"/>
      <c r="H63" s="357"/>
      <c r="I63" s="357"/>
      <c r="J63" s="359"/>
    </row>
    <row r="64" spans="1:254" s="190" customFormat="1" ht="42.9" customHeight="1" x14ac:dyDescent="0.25">
      <c r="A64" s="133" t="s">
        <v>165</v>
      </c>
      <c r="B64" s="192" t="s">
        <v>116</v>
      </c>
      <c r="C64" s="194"/>
      <c r="D64" s="194"/>
      <c r="E64" s="236">
        <f>D64*C64</f>
        <v>0</v>
      </c>
      <c r="F64" s="249"/>
      <c r="G64" s="197" t="s">
        <v>116</v>
      </c>
      <c r="H64" s="194"/>
      <c r="I64" s="194">
        <f>D64</f>
        <v>0</v>
      </c>
      <c r="J64" s="195">
        <f>I64*H64</f>
        <v>0</v>
      </c>
    </row>
    <row r="65" spans="1:10" s="190" customFormat="1" ht="40.200000000000003" thickBot="1" x14ac:dyDescent="0.3">
      <c r="A65" s="199" t="s">
        <v>118</v>
      </c>
      <c r="B65" s="200"/>
      <c r="C65" s="202"/>
      <c r="D65" s="202"/>
      <c r="E65" s="238"/>
      <c r="F65" s="251"/>
      <c r="G65" s="246"/>
      <c r="H65" s="202"/>
      <c r="I65" s="202"/>
      <c r="J65" s="231"/>
    </row>
    <row r="66" spans="1:10" s="190" customFormat="1" ht="13.8" thickBot="1" x14ac:dyDescent="0.3">
      <c r="A66" s="222" t="s">
        <v>119</v>
      </c>
      <c r="B66" s="228" t="s">
        <v>113</v>
      </c>
      <c r="C66" s="228" t="s">
        <v>113</v>
      </c>
      <c r="D66" s="228" t="s">
        <v>113</v>
      </c>
      <c r="E66" s="239">
        <f>SUM(E64:E65)</f>
        <v>0</v>
      </c>
      <c r="F66" s="252"/>
      <c r="G66" s="247" t="s">
        <v>113</v>
      </c>
      <c r="H66" s="228" t="s">
        <v>113</v>
      </c>
      <c r="I66" s="228" t="s">
        <v>113</v>
      </c>
      <c r="J66" s="229">
        <f>SUM(J64:J65)</f>
        <v>0</v>
      </c>
    </row>
    <row r="67" spans="1:10" s="190" customFormat="1" x14ac:dyDescent="0.25">
      <c r="A67" s="223"/>
      <c r="B67" s="224"/>
      <c r="C67" s="360"/>
      <c r="D67" s="225"/>
      <c r="E67" s="240"/>
      <c r="F67" s="253"/>
      <c r="G67" s="227"/>
      <c r="H67" s="360"/>
      <c r="I67" s="225"/>
      <c r="J67" s="226"/>
    </row>
    <row r="68" spans="1:10" s="190" customFormat="1" ht="39.6" x14ac:dyDescent="0.25">
      <c r="A68" s="137" t="s">
        <v>120</v>
      </c>
      <c r="B68" s="192"/>
      <c r="C68" s="193"/>
      <c r="D68" s="194"/>
      <c r="E68" s="241"/>
      <c r="F68" s="254"/>
      <c r="G68" s="197"/>
      <c r="H68" s="170"/>
      <c r="I68" s="194"/>
      <c r="J68" s="198"/>
    </row>
    <row r="69" spans="1:10" s="190" customFormat="1" ht="39.6" x14ac:dyDescent="0.25">
      <c r="A69" s="137" t="s">
        <v>120</v>
      </c>
      <c r="B69" s="192"/>
      <c r="C69" s="193"/>
      <c r="D69" s="194"/>
      <c r="E69" s="241"/>
      <c r="F69" s="254"/>
      <c r="G69" s="197"/>
      <c r="H69" s="170"/>
      <c r="I69" s="194"/>
      <c r="J69" s="198"/>
    </row>
    <row r="70" spans="1:10" s="190" customFormat="1" ht="40.200000000000003" thickBot="1" x14ac:dyDescent="0.3">
      <c r="A70" s="199" t="s">
        <v>120</v>
      </c>
      <c r="B70" s="200"/>
      <c r="C70" s="201"/>
      <c r="D70" s="202"/>
      <c r="E70" s="242"/>
      <c r="F70" s="255"/>
      <c r="G70" s="246"/>
      <c r="H70" s="204"/>
      <c r="I70" s="202"/>
      <c r="J70" s="203"/>
    </row>
    <row r="71" spans="1:10" s="190" customFormat="1" ht="13.8" thickBot="1" x14ac:dyDescent="0.3">
      <c r="A71" s="205"/>
      <c r="B71" s="218"/>
      <c r="C71" s="219"/>
      <c r="D71" s="220"/>
      <c r="E71" s="243"/>
      <c r="F71" s="256"/>
      <c r="G71" s="218"/>
      <c r="H71" s="221"/>
      <c r="I71" s="207"/>
      <c r="J71" s="206"/>
    </row>
    <row r="72" spans="1:10" s="190" customFormat="1" ht="27" thickBot="1" x14ac:dyDescent="0.3">
      <c r="A72" s="208" t="s">
        <v>166</v>
      </c>
      <c r="B72" s="209"/>
      <c r="C72" s="210"/>
      <c r="D72" s="211"/>
      <c r="E72" s="211">
        <f>E66+E62</f>
        <v>0</v>
      </c>
      <c r="F72" s="257"/>
      <c r="G72" s="213"/>
      <c r="H72" s="213"/>
      <c r="I72" s="214"/>
      <c r="J72" s="212">
        <f>J66+J62</f>
        <v>0</v>
      </c>
    </row>
    <row r="73" spans="1:10" s="144" customFormat="1" ht="16.5" customHeight="1" thickBot="1" x14ac:dyDescent="0.3">
      <c r="A73" s="138"/>
      <c r="B73" s="139"/>
      <c r="C73" s="140"/>
      <c r="D73" s="140"/>
      <c r="E73" s="140"/>
      <c r="F73" s="258"/>
      <c r="G73" s="141"/>
      <c r="H73" s="141"/>
      <c r="I73" s="142"/>
      <c r="J73" s="143"/>
    </row>
    <row r="74" spans="1:10" s="132" customFormat="1" ht="27" thickBot="1" x14ac:dyDescent="0.3">
      <c r="A74" s="328" t="s">
        <v>117</v>
      </c>
      <c r="B74" s="145"/>
      <c r="C74" s="146"/>
      <c r="D74" s="146"/>
      <c r="E74" s="147">
        <f>E72+E56</f>
        <v>0</v>
      </c>
      <c r="F74" s="259"/>
      <c r="G74" s="148"/>
      <c r="H74" s="148"/>
      <c r="I74" s="149"/>
      <c r="J74" s="150">
        <f>J72+I56</f>
        <v>0</v>
      </c>
    </row>
  </sheetData>
  <customSheetViews>
    <customSheetView guid="{E1DF5547-BB72-403D-9477-695885C059AC}" scale="85" showPageBreaks="1" fitToPage="1" printArea="1" view="pageLayout" topLeftCell="A49">
      <selection activeCell="A56" sqref="A56"/>
      <pageMargins left="9.3749999999999997E-3" right="0.75" top="1" bottom="0.8" header="0.5" footer="0.5"/>
      <pageSetup paperSize="9" scale="10" orientation="landscape" r:id="rId1"/>
      <headerFooter alignWithMargins="0">
        <oddFooter>&amp;L&amp;"Times New Roman,Gras"&amp;9 15 July 2015&amp;"Times New Roman,Normal"
&amp;F - &amp;A&amp;R&amp;"Times New Roman,Normal"&amp;9&amp;P</oddFooter>
      </headerFooter>
    </customSheetView>
    <customSheetView guid="{2EB73FB4-9F99-49A1-B28F-E6C960645722}" scale="85" showPageBreaks="1" fitToPage="1" printArea="1" view="pageLayout" topLeftCell="B67">
      <selection activeCell="A16" sqref="A16:IV16"/>
      <pageMargins left="9.3749999999999997E-3" right="0.75" top="1" bottom="0.8" header="0.5" footer="0.5"/>
      <pageSetup paperSize="9" scale="10" orientation="landscape" r:id="rId2"/>
      <headerFooter alignWithMargins="0">
        <oddFooter>&amp;L&amp;"Times New Roman,Gras"&amp;9 15 July 2015&amp;"Times New Roman,Normal"
&amp;F - &amp;A&amp;R&amp;"Times New Roman,Normal"&amp;9&amp;P</oddFooter>
      </headerFooter>
    </customSheetView>
    <customSheetView guid="{A84D578C-AEC2-4698-9329-178C2FFE83CE}" scale="85" showPageBreaks="1" fitToPage="1" printArea="1" view="pageLayout" topLeftCell="B1">
      <selection activeCell="A16" sqref="A16:IV16"/>
      <pageMargins left="9.3749999999999997E-3" right="0.75" top="1" bottom="0.8" header="0.5" footer="0.5"/>
      <pageSetup paperSize="9" scale="10" orientation="landscape" r:id="rId3"/>
      <headerFooter alignWithMargins="0">
        <oddFooter>&amp;L&amp;"Times New Roman,Gras"&amp;9 15 July 2015&amp;"Times New Roman,Normal"
&amp;F - &amp;A&amp;R&amp;"Times New Roman,Normal"&amp;9&amp;P</oddFooter>
      </headerFooter>
    </customSheetView>
    <customSheetView guid="{4A2E2DC5-FD85-4E49-9822-9412D5DDF126}" scale="85" showPageBreaks="1" fitToPage="1" printArea="1" view="pageLayout">
      <selection activeCell="A16" sqref="A16:IV16"/>
      <pageMargins left="9.3749999999999997E-3" right="0.75" top="1" bottom="0.8" header="0.5" footer="0.5"/>
      <pageSetup paperSize="9" scale="10" orientation="landscape" r:id="rId4"/>
      <headerFooter alignWithMargins="0">
        <oddFooter>&amp;L&amp;"Times New Roman,Gras"&amp;9 15 July 2015&amp;"Times New Roman,Normal"
&amp;F - &amp;A&amp;R&amp;"Times New Roman,Normal"&amp;9&amp;P</oddFooter>
      </headerFooter>
    </customSheetView>
    <customSheetView guid="{D74B9048-40D8-4CF8-A62F-DA395DAACE1B}" showPageBreaks="1" fitToPage="1" printArea="1" view="pageLayout" topLeftCell="A6">
      <selection activeCell="A16" sqref="A16:IV16"/>
      <pageMargins left="9.3749999999999997E-3" right="0.75" top="1" bottom="0.8" header="0.5" footer="0.5"/>
      <pageSetup paperSize="9" scale="10" orientation="landscape" r:id="rId5"/>
      <headerFooter alignWithMargins="0">
        <oddFooter>&amp;L&amp;"Times New Roman,Gras"&amp;9 2014&amp;"Times New Roman,Normal"
&amp;F - &amp;A&amp;R&amp;"Times New Roman,Normal"&amp;9&amp;P</oddFooter>
      </headerFooter>
    </customSheetView>
    <customSheetView guid="{53AFCF8A-8896-4E12-AF28-429075CE3399}" scale="85" showPageBreaks="1" fitToPage="1" printArea="1" view="pageLayout" topLeftCell="A19">
      <selection activeCell="B52" sqref="B52"/>
      <pageMargins left="9.3749999999999997E-3" right="0.75" top="1" bottom="0.8" header="0.5" footer="0.5"/>
      <pageSetup paperSize="9" scale="58" orientation="landscape" r:id="rId6"/>
      <headerFooter alignWithMargins="0">
        <oddFooter>&amp;L&amp;"Times New Roman,Gras"&amp;9 15 January 2016&amp;"Times New Roman,Normal"
&amp;F - &amp;A&amp;R&amp;"Times New Roman,Normal"&amp;9&amp;P</oddFooter>
      </headerFooter>
    </customSheetView>
    <customSheetView guid="{C8562D89-56BB-4835-8E3A-41A0BD79D1DE}" scale="85" showPageBreaks="1" fitToPage="1" printArea="1" view="pageLayout">
      <selection activeCell="Q55" sqref="Q55"/>
      <pageMargins left="9.3749999999999997E-3" right="0.75" top="1" bottom="0.8" header="0.5" footer="0.5"/>
      <pageSetup paperSize="9" scale="10" orientation="landscape" r:id="rId7"/>
      <headerFooter alignWithMargins="0">
        <oddFooter>&amp;L&amp;"Times New Roman,Gras"&amp;9 15 July 2015&amp;"Times New Roman,Normal"
&amp;F - &amp;A&amp;R&amp;"Times New Roman,Normal"&amp;9&amp;P</oddFooter>
      </headerFooter>
    </customSheetView>
    <customSheetView guid="{1594A48A-9790-4F88-B90E-8F1A33442BAE}" scale="85" showPageBreaks="1" fitToPage="1" printArea="1" view="pageLayout">
      <selection activeCell="L7" sqref="L7"/>
      <pageMargins left="9.3749999999999997E-3" right="0.75" top="1" bottom="0.8" header="0.5" footer="0.5"/>
      <pageSetup paperSize="9" scale="10" orientation="landscape" r:id="rId8"/>
      <headerFooter alignWithMargins="0">
        <oddFooter>&amp;L&amp;"Times New Roman,Gras"&amp;9 2014&amp;"Times New Roman,Normal"
&amp;F - &amp;A&amp;R&amp;"Times New Roman,Normal"&amp;9&amp;P</oddFooter>
      </headerFooter>
    </customSheetView>
    <customSheetView guid="{4105BD77-F38D-4FDF-9BDD-6959B10BFE01}" scale="85" showPageBreaks="1" fitToPage="1" printArea="1" view="pageLayout" topLeftCell="A16">
      <selection activeCell="A51" sqref="A51:J51"/>
      <pageMargins left="9.3749999999999997E-3" right="0.75" top="1" bottom="0.8" header="0.5" footer="0.5"/>
      <pageSetup paperSize="9" scale="10" orientation="landscape" r:id="rId9"/>
      <headerFooter alignWithMargins="0">
        <oddFooter>&amp;L&amp;"Times New Roman,Gras"&amp;9 2014&amp;"Times New Roman,Normal"
&amp;F - &amp;A&amp;R&amp;"Times New Roman,Normal"&amp;9&amp;P</oddFooter>
      </headerFooter>
    </customSheetView>
    <customSheetView guid="{DD21C11E-95A0-4B2F-A69B-5D437C3107CA}" scale="85" showPageBreaks="1" fitToPage="1" printArea="1" view="pageLayout" topLeftCell="A37">
      <selection activeCell="D53" sqref="D53"/>
      <pageMargins left="9.3749999999999997E-3" right="0.75" top="1" bottom="0.8" header="0.5" footer="0.5"/>
      <pageSetup paperSize="9" scale="58" orientation="landscape" r:id="rId10"/>
      <headerFooter alignWithMargins="0">
        <oddFooter>&amp;L&amp;"Times New Roman,Bold"&amp;9 15 January 2016&amp;"Times New Roman,Regular"
&amp;F - &amp;A&amp;R&amp;"Times New Roman,Regular"&amp;9&amp;P</oddFooter>
      </headerFooter>
    </customSheetView>
    <customSheetView guid="{7D1822CB-910C-49F3-9E3A-323FC9995E5E}" showPageBreaks="1" fitToPage="1" printArea="1" view="pageLayout" topLeftCell="A6">
      <selection activeCell="A16" sqref="A16:IV16"/>
      <pageMargins left="9.3749999999999997E-3" right="0.75" top="1" bottom="0.8" header="0.5" footer="0.5"/>
      <pageSetup paperSize="9" scale="10" orientation="landscape" r:id="rId11"/>
      <headerFooter alignWithMargins="0">
        <oddFooter>&amp;L&amp;"Times New Roman,Gras"&amp;9 2014&amp;"Times New Roman,Normal"
&amp;F - &amp;A&amp;R&amp;"Times New Roman,Normal"&amp;9&amp;P</oddFooter>
      </headerFooter>
    </customSheetView>
    <customSheetView guid="{B29F5B9E-13CA-4B1B-A84A-09DD19DA6EE6}" scale="85" showPageBreaks="1" fitToPage="1" printArea="1" view="pageLayout" topLeftCell="B1">
      <selection activeCell="A16" sqref="A16:IV16"/>
      <pageMargins left="9.3749999999999997E-3" right="0.75" top="1" bottom="0.8" header="0.5" footer="0.5"/>
      <pageSetup paperSize="9" scale="10" orientation="landscape" r:id="rId12"/>
      <headerFooter alignWithMargins="0">
        <oddFooter>&amp;L&amp;"Times New Roman,Gras"&amp;9 15 July 2015&amp;"Times New Roman,Normal"
&amp;F - &amp;A&amp;R&amp;"Times New Roman,Normal"&amp;9&amp;P</oddFooter>
      </headerFooter>
    </customSheetView>
    <customSheetView guid="{C05E188B-6BA6-4ABA-A112-E2AD9C1E0129}" scale="85" showPageBreaks="1" fitToPage="1" printArea="1" view="pageLayout" topLeftCell="A30">
      <selection activeCell="A52" sqref="A52:B52"/>
      <pageMargins left="9.3749999999999997E-3" right="0.75" top="1" bottom="0.8" header="0.5" footer="0.5"/>
      <pageSetup paperSize="9" scale="10" orientation="landscape" r:id="rId13"/>
      <headerFooter alignWithMargins="0">
        <oddFooter>&amp;L&amp;"Times New Roman,Gras"&amp;9 15 July 2015&amp;"Times New Roman,Normal"
&amp;F - &amp;A&amp;R&amp;"Times New Roman,Normal"&amp;9&amp;P</oddFooter>
      </headerFooter>
    </customSheetView>
    <customSheetView guid="{1E00B525-B9D9-4017-A94D-AA07C0C3FDB0}" fitToPage="1" topLeftCell="A30">
      <selection activeCell="B51" sqref="B51:J51"/>
      <pageMargins left="9.3749999999999997E-3" right="0.75" top="1" bottom="0.8" header="0.5" footer="0.5"/>
      <pageSetup paperSize="9" scale="55" orientation="landscape" r:id="rId14"/>
      <headerFooter alignWithMargins="0">
        <oddFooter>&amp;L&amp;"Times New Roman,Gras"&amp;9 15 July 2015&amp;"Times New Roman,Normal"
&amp;F - &amp;A&amp;R&amp;"Times New Roman,Normal"&amp;9&amp;P</oddFooter>
      </headerFooter>
    </customSheetView>
    <customSheetView guid="{BBF80EA9-250C-42FD-9B11-973890BFE352}" scale="85" showPageBreaks="1" fitToPage="1" printArea="1" view="pageLayout" topLeftCell="B1">
      <selection activeCell="A16" sqref="A16:IV16"/>
      <pageMargins left="9.3749999999999997E-3" right="0.75" top="1" bottom="0.8" header="0.5" footer="0.5"/>
      <pageSetup paperSize="9" scale="10" orientation="landscape" r:id="rId15"/>
      <headerFooter alignWithMargins="0">
        <oddFooter>&amp;L&amp;"Times New Roman,Gras"&amp;9 15 July 2015&amp;"Times New Roman,Normal"
&amp;F - &amp;A&amp;R&amp;"Times New Roman,Normal"&amp;9&amp;P</oddFooter>
      </headerFooter>
    </customSheetView>
    <customSheetView guid="{A8F25874-A730-4985-839C-CCA107DCEFD9}" scale="85" showPageBreaks="1" fitToPage="1" printArea="1" view="pageLayout" topLeftCell="A19">
      <selection activeCell="A16" sqref="A16:IV16"/>
      <pageMargins left="9.3749999999999997E-3" right="0.75" top="1" bottom="0.8" header="0.5" footer="0.5"/>
      <pageSetup paperSize="9" scale="10" orientation="landscape" r:id="rId16"/>
      <headerFooter alignWithMargins="0">
        <oddFooter>&amp;L&amp;"Times New Roman,Gras"&amp;9 15 July 2015&amp;"Times New Roman,Normal"
&amp;F - &amp;A&amp;R&amp;"Times New Roman,Normal"&amp;9&amp;P</oddFooter>
      </headerFooter>
    </customSheetView>
    <customSheetView guid="{7251B05D-8D4D-44DC-9BFF-FFAD83F80055}" scale="85" showPageBreaks="1" fitToPage="1" printArea="1">
      <pane xSplit="1" ySplit="5" topLeftCell="B57" activePane="bottomRight" state="frozen"/>
      <selection pane="bottomRight" activeCell="A57" sqref="A57:E73"/>
      <pageMargins left="0" right="0.74803149606299213" top="0.98425196850393704" bottom="0.78740157480314965" header="0.51181102362204722" footer="0.51181102362204722"/>
      <pageSetup paperSize="9" scale="91" fitToHeight="0" orientation="landscape" r:id="rId17"/>
      <headerFooter alignWithMargins="0">
        <oddFooter>&amp;L&amp;"Times New Roman,Regular"&amp;9 2021.1
&amp;F - &amp;A&amp;R&amp;"Times New Roman,Regular"&amp;9&amp;P</oddFooter>
      </headerFooter>
    </customSheetView>
  </customSheetViews>
  <mergeCells count="1">
    <mergeCell ref="B52:J52"/>
  </mergeCells>
  <pageMargins left="0" right="0.74803149606299213" top="0.98425196850393704" bottom="0.78740157480314965" header="0.51181102362204722" footer="0.51181102362204722"/>
  <pageSetup paperSize="9" scale="90" fitToHeight="0" orientation="landscape" r:id="rId18"/>
  <headerFooter alignWithMargins="0">
    <oddFooter>&amp;L&amp;"Times New Roman,Bold"&amp;9 2025&amp;"Times New Roman,Regular"
&amp;F - &amp;A&amp;R&amp;"Times New Roman,Regular"&amp;9&amp;P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78"/>
  <sheetViews>
    <sheetView zoomScale="60" zoomScaleNormal="60" zoomScalePageLayoutView="70" workbookViewId="0">
      <selection activeCell="A5" sqref="A5"/>
    </sheetView>
  </sheetViews>
  <sheetFormatPr defaultColWidth="9.109375" defaultRowHeight="13.2" x14ac:dyDescent="0.25"/>
  <cols>
    <col min="1" max="1" width="46.109375" style="267" customWidth="1"/>
    <col min="2" max="2" width="11" style="263" customWidth="1"/>
    <col min="3" max="3" width="9.5546875" style="263" customWidth="1"/>
    <col min="4" max="4" width="13.44140625" style="263" customWidth="1"/>
    <col min="5" max="5" width="25.109375" style="263" customWidth="1"/>
    <col min="6" max="6" width="18.5546875" style="263" customWidth="1"/>
    <col min="7" max="7" width="11" style="433" customWidth="1"/>
    <col min="8" max="8" width="14.109375" style="433" customWidth="1"/>
    <col min="9" max="9" width="22.33203125" style="433" customWidth="1"/>
    <col min="10" max="10" width="16.44140625" style="433" customWidth="1"/>
    <col min="11" max="11" width="15.5546875" style="433" customWidth="1"/>
    <col min="12" max="12" width="23.44140625" style="263" customWidth="1"/>
    <col min="13" max="13" width="18.5546875" style="32" customWidth="1"/>
    <col min="14" max="14" width="5.88671875" style="32" customWidth="1"/>
    <col min="15" max="15" width="13.109375" style="32" customWidth="1"/>
    <col min="16" max="16" width="15.109375" style="32" customWidth="1"/>
    <col min="17" max="17" width="15" style="32" customWidth="1"/>
    <col min="18" max="18" width="17.44140625" style="32" customWidth="1"/>
    <col min="19" max="19" width="13.88671875" style="32" customWidth="1"/>
    <col min="20" max="16384" width="9.109375" style="32"/>
  </cols>
  <sheetData>
    <row r="1" spans="1:19" x14ac:dyDescent="0.25">
      <c r="A1" s="153" t="s">
        <v>1</v>
      </c>
      <c r="B1" s="29" t="s">
        <v>6</v>
      </c>
      <c r="C1" s="29"/>
      <c r="D1" s="29"/>
      <c r="E1" s="29"/>
      <c r="F1" s="29"/>
      <c r="G1" s="29"/>
      <c r="H1" s="29"/>
      <c r="I1" s="29"/>
      <c r="J1" s="29"/>
      <c r="K1" s="29"/>
      <c r="L1" s="29"/>
      <c r="M1" s="29"/>
      <c r="N1" s="29"/>
      <c r="O1" s="29"/>
      <c r="P1" s="29"/>
      <c r="Q1" s="29"/>
      <c r="R1" s="29"/>
      <c r="S1" s="25"/>
    </row>
    <row r="2" spans="1:19" x14ac:dyDescent="0.25">
      <c r="A2" s="154"/>
      <c r="B2" s="29" t="s">
        <v>7</v>
      </c>
      <c r="C2" s="64"/>
      <c r="D2" s="64"/>
      <c r="E2" s="64"/>
      <c r="F2" s="64"/>
      <c r="G2" s="131"/>
      <c r="H2" s="131"/>
      <c r="I2" s="131"/>
      <c r="J2" s="131"/>
      <c r="K2" s="131"/>
      <c r="L2" s="131"/>
      <c r="M2" s="131"/>
      <c r="N2" s="131"/>
      <c r="O2" s="131"/>
      <c r="P2" s="131"/>
      <c r="Q2" s="31"/>
      <c r="R2" s="31"/>
      <c r="S2" s="31"/>
    </row>
    <row r="3" spans="1:19" ht="13.8" thickBot="1" x14ac:dyDescent="0.3">
      <c r="A3" s="154"/>
      <c r="B3" s="155"/>
      <c r="C3" s="155"/>
      <c r="D3" s="155"/>
      <c r="E3" s="155"/>
      <c r="F3" s="155"/>
      <c r="G3" s="156"/>
      <c r="H3" s="156"/>
      <c r="I3" s="156"/>
      <c r="J3" s="156"/>
      <c r="K3" s="156"/>
      <c r="L3" s="156"/>
      <c r="M3" s="156"/>
      <c r="N3" s="156"/>
      <c r="O3" s="156"/>
      <c r="P3" s="156"/>
      <c r="Q3" s="157"/>
      <c r="R3" s="157"/>
      <c r="S3" s="155"/>
    </row>
    <row r="4" spans="1:19" ht="32.4" thickTop="1" thickBot="1" x14ac:dyDescent="0.3">
      <c r="A4" s="158" t="s">
        <v>157</v>
      </c>
      <c r="B4" s="184" t="s">
        <v>66</v>
      </c>
      <c r="C4" s="185"/>
      <c r="D4" s="185"/>
      <c r="E4" s="186"/>
      <c r="F4" s="187" t="s">
        <v>71</v>
      </c>
      <c r="G4" s="770" t="s">
        <v>137</v>
      </c>
      <c r="H4" s="771"/>
      <c r="I4" s="772"/>
      <c r="J4" s="558" t="s">
        <v>143</v>
      </c>
      <c r="K4" s="773" t="s">
        <v>144</v>
      </c>
      <c r="L4" s="785" t="s">
        <v>143</v>
      </c>
      <c r="M4" s="786"/>
      <c r="N4" s="577"/>
      <c r="O4" s="775" t="s">
        <v>138</v>
      </c>
      <c r="P4" s="776"/>
      <c r="Q4" s="776"/>
      <c r="R4" s="776"/>
      <c r="S4" s="777"/>
    </row>
    <row r="5" spans="1:19" ht="106.2" thickTop="1" x14ac:dyDescent="0.25">
      <c r="A5" s="171" t="s">
        <v>11</v>
      </c>
      <c r="B5" s="508" t="s">
        <v>12</v>
      </c>
      <c r="C5" s="188" t="s">
        <v>13</v>
      </c>
      <c r="D5" s="67" t="s">
        <v>92</v>
      </c>
      <c r="E5" s="68" t="s">
        <v>14</v>
      </c>
      <c r="F5" s="512" t="s">
        <v>75</v>
      </c>
      <c r="G5" s="188" t="s">
        <v>13</v>
      </c>
      <c r="H5" s="67" t="s">
        <v>92</v>
      </c>
      <c r="I5" s="67" t="s">
        <v>136</v>
      </c>
      <c r="J5" s="573" t="s">
        <v>141</v>
      </c>
      <c r="K5" s="774"/>
      <c r="L5" s="556" t="s">
        <v>148</v>
      </c>
      <c r="M5" s="557" t="s">
        <v>149</v>
      </c>
      <c r="N5" s="578"/>
      <c r="O5" s="510" t="s">
        <v>158</v>
      </c>
      <c r="P5" s="515" t="s">
        <v>159</v>
      </c>
      <c r="Q5" s="543" t="s">
        <v>101</v>
      </c>
      <c r="R5" s="638"/>
      <c r="S5" s="517" t="s">
        <v>100</v>
      </c>
    </row>
    <row r="6" spans="1:19" ht="28.5" customHeight="1" thickBot="1" x14ac:dyDescent="0.3">
      <c r="A6" s="172"/>
      <c r="B6" s="166"/>
      <c r="C6" s="507" t="s">
        <v>58</v>
      </c>
      <c r="D6" s="167" t="s">
        <v>59</v>
      </c>
      <c r="E6" s="168" t="s">
        <v>67</v>
      </c>
      <c r="F6" s="169"/>
      <c r="G6" s="509" t="s">
        <v>58</v>
      </c>
      <c r="H6" s="167" t="s">
        <v>59</v>
      </c>
      <c r="I6" s="168" t="s">
        <v>67</v>
      </c>
      <c r="J6" s="544" t="s">
        <v>142</v>
      </c>
      <c r="K6" s="690" t="s">
        <v>145</v>
      </c>
      <c r="L6" s="507" t="s">
        <v>146</v>
      </c>
      <c r="M6" s="511" t="s">
        <v>147</v>
      </c>
      <c r="N6" s="579"/>
      <c r="O6" s="514" t="s">
        <v>150</v>
      </c>
      <c r="P6" s="513" t="s">
        <v>151</v>
      </c>
      <c r="Q6" s="599" t="s">
        <v>153</v>
      </c>
      <c r="R6" s="599"/>
      <c r="S6" s="600" t="s">
        <v>152</v>
      </c>
    </row>
    <row r="7" spans="1:19" ht="13.8" thickTop="1" x14ac:dyDescent="0.25">
      <c r="A7" s="173" t="s">
        <v>15</v>
      </c>
      <c r="B7" s="159"/>
      <c r="C7" s="160"/>
      <c r="D7" s="160"/>
      <c r="E7" s="161"/>
      <c r="F7" s="162"/>
      <c r="G7" s="163"/>
      <c r="H7" s="164"/>
      <c r="I7" s="164"/>
      <c r="J7" s="545"/>
      <c r="K7" s="691"/>
      <c r="L7" s="164"/>
      <c r="M7" s="551"/>
      <c r="N7" s="580"/>
      <c r="O7" s="559"/>
      <c r="P7" s="165"/>
      <c r="Q7" s="521"/>
      <c r="R7" s="645"/>
      <c r="S7" s="518"/>
    </row>
    <row r="8" spans="1:19" x14ac:dyDescent="0.25">
      <c r="A8" s="174" t="s">
        <v>16</v>
      </c>
      <c r="B8" s="2"/>
      <c r="C8" s="36"/>
      <c r="D8" s="36"/>
      <c r="E8" s="73"/>
      <c r="F8" s="70"/>
      <c r="G8" s="58"/>
      <c r="H8" s="74"/>
      <c r="I8" s="75"/>
      <c r="J8" s="74"/>
      <c r="K8" s="692"/>
      <c r="L8" s="74"/>
      <c r="M8" s="74"/>
      <c r="N8" s="581"/>
      <c r="O8" s="560"/>
      <c r="P8" s="76"/>
      <c r="Q8" s="522"/>
      <c r="R8" s="646"/>
      <c r="S8" s="516"/>
    </row>
    <row r="9" spans="1:19" x14ac:dyDescent="0.25">
      <c r="A9" s="174" t="s">
        <v>17</v>
      </c>
      <c r="B9" s="2" t="s">
        <v>18</v>
      </c>
      <c r="C9" s="36"/>
      <c r="D9" s="36"/>
      <c r="E9" s="43"/>
      <c r="F9" s="70"/>
      <c r="G9" s="58"/>
      <c r="H9" s="74"/>
      <c r="I9" s="75"/>
      <c r="J9" s="74"/>
      <c r="K9" s="692"/>
      <c r="L9" s="74"/>
      <c r="M9" s="74"/>
      <c r="N9" s="582"/>
      <c r="O9" s="561"/>
      <c r="P9" s="77"/>
      <c r="Q9" s="522"/>
      <c r="R9" s="646"/>
      <c r="S9" s="516"/>
    </row>
    <row r="10" spans="1:19" x14ac:dyDescent="0.25">
      <c r="A10" s="174" t="s">
        <v>19</v>
      </c>
      <c r="B10" s="2" t="s">
        <v>18</v>
      </c>
      <c r="C10" s="36"/>
      <c r="D10" s="36"/>
      <c r="E10" s="43"/>
      <c r="F10" s="70"/>
      <c r="G10" s="58"/>
      <c r="H10" s="74"/>
      <c r="I10" s="75"/>
      <c r="J10" s="74"/>
      <c r="K10" s="692"/>
      <c r="L10" s="74"/>
      <c r="M10" s="74"/>
      <c r="N10" s="582"/>
      <c r="O10" s="561"/>
      <c r="P10" s="77"/>
      <c r="Q10" s="522"/>
      <c r="R10" s="646"/>
      <c r="S10" s="516"/>
    </row>
    <row r="11" spans="1:19" x14ac:dyDescent="0.25">
      <c r="A11" s="174" t="s">
        <v>20</v>
      </c>
      <c r="B11" s="2" t="s">
        <v>18</v>
      </c>
      <c r="C11" s="36"/>
      <c r="D11" s="36"/>
      <c r="E11" s="43"/>
      <c r="F11" s="70"/>
      <c r="G11" s="58"/>
      <c r="H11" s="74"/>
      <c r="I11" s="75"/>
      <c r="J11" s="74"/>
      <c r="K11" s="692"/>
      <c r="L11" s="74"/>
      <c r="M11" s="74"/>
      <c r="N11" s="582"/>
      <c r="O11" s="561"/>
      <c r="P11" s="77"/>
      <c r="Q11" s="522"/>
      <c r="R11" s="646"/>
      <c r="S11" s="516"/>
    </row>
    <row r="12" spans="1:19" x14ac:dyDescent="0.25">
      <c r="A12" s="174" t="s">
        <v>21</v>
      </c>
      <c r="B12" s="2"/>
      <c r="C12" s="36"/>
      <c r="D12" s="36"/>
      <c r="E12" s="43"/>
      <c r="F12" s="70"/>
      <c r="G12" s="58"/>
      <c r="H12" s="74"/>
      <c r="I12" s="75"/>
      <c r="J12" s="74"/>
      <c r="K12" s="692"/>
      <c r="L12" s="74"/>
      <c r="M12" s="74"/>
      <c r="N12" s="582"/>
      <c r="O12" s="561"/>
      <c r="P12" s="77"/>
      <c r="Q12" s="522"/>
      <c r="R12" s="646"/>
      <c r="S12" s="516"/>
    </row>
    <row r="13" spans="1:19" x14ac:dyDescent="0.25">
      <c r="A13" s="486" t="s">
        <v>134</v>
      </c>
      <c r="B13" s="2" t="s">
        <v>22</v>
      </c>
      <c r="C13" s="36"/>
      <c r="D13" s="36"/>
      <c r="E13" s="43"/>
      <c r="F13" s="70"/>
      <c r="G13" s="58"/>
      <c r="H13" s="74"/>
      <c r="I13" s="75"/>
      <c r="J13" s="74"/>
      <c r="K13" s="692"/>
      <c r="L13" s="74"/>
      <c r="M13" s="74"/>
      <c r="N13" s="582"/>
      <c r="O13" s="561"/>
      <c r="P13" s="77"/>
      <c r="Q13" s="522"/>
      <c r="R13" s="646"/>
      <c r="S13" s="516"/>
    </row>
    <row r="14" spans="1:19" x14ac:dyDescent="0.25">
      <c r="A14" s="486" t="s">
        <v>135</v>
      </c>
      <c r="B14" s="2" t="s">
        <v>22</v>
      </c>
      <c r="C14" s="36"/>
      <c r="D14" s="36"/>
      <c r="E14" s="43"/>
      <c r="F14" s="78"/>
      <c r="G14" s="58"/>
      <c r="H14" s="74"/>
      <c r="I14" s="75"/>
      <c r="J14" s="74"/>
      <c r="K14" s="692"/>
      <c r="L14" s="74"/>
      <c r="M14" s="74"/>
      <c r="N14" s="582"/>
      <c r="O14" s="561"/>
      <c r="P14" s="77"/>
      <c r="Q14" s="522"/>
      <c r="R14" s="646"/>
      <c r="S14" s="516"/>
    </row>
    <row r="15" spans="1:19" x14ac:dyDescent="0.25">
      <c r="A15" s="174" t="s">
        <v>23</v>
      </c>
      <c r="B15" s="2" t="s">
        <v>22</v>
      </c>
      <c r="C15" s="36"/>
      <c r="D15" s="36"/>
      <c r="E15" s="43"/>
      <c r="F15" s="79"/>
      <c r="G15" s="58"/>
      <c r="H15" s="74"/>
      <c r="I15" s="75"/>
      <c r="J15" s="74"/>
      <c r="K15" s="692"/>
      <c r="L15" s="74"/>
      <c r="M15" s="74"/>
      <c r="N15" s="582"/>
      <c r="O15" s="561"/>
      <c r="P15" s="77"/>
      <c r="Q15" s="522"/>
      <c r="R15" s="646"/>
      <c r="S15" s="516"/>
    </row>
    <row r="16" spans="1:19" x14ac:dyDescent="0.25">
      <c r="A16" s="175" t="s">
        <v>25</v>
      </c>
      <c r="B16" s="1"/>
      <c r="C16" s="34"/>
      <c r="D16" s="34"/>
      <c r="E16" s="83"/>
      <c r="F16" s="70"/>
      <c r="G16" s="57"/>
      <c r="H16" s="71"/>
      <c r="I16" s="72"/>
      <c r="J16" s="71"/>
      <c r="K16" s="693"/>
      <c r="L16" s="71"/>
      <c r="M16" s="71"/>
      <c r="N16" s="583"/>
      <c r="O16" s="562"/>
      <c r="P16" s="572"/>
      <c r="Q16" s="523"/>
      <c r="R16" s="647"/>
      <c r="S16" s="535"/>
    </row>
    <row r="17" spans="1:19" x14ac:dyDescent="0.25">
      <c r="A17" s="174" t="s">
        <v>26</v>
      </c>
      <c r="B17" s="2" t="s">
        <v>27</v>
      </c>
      <c r="C17" s="36"/>
      <c r="D17" s="36"/>
      <c r="E17" s="43"/>
      <c r="F17" s="78"/>
      <c r="G17" s="58"/>
      <c r="H17" s="74"/>
      <c r="I17" s="75"/>
      <c r="J17" s="74"/>
      <c r="K17" s="692"/>
      <c r="L17" s="74"/>
      <c r="M17" s="74"/>
      <c r="N17" s="582"/>
      <c r="O17" s="561"/>
      <c r="P17" s="77"/>
      <c r="Q17" s="522"/>
      <c r="R17" s="646"/>
      <c r="S17" s="516"/>
    </row>
    <row r="18" spans="1:19" x14ac:dyDescent="0.25">
      <c r="A18" s="174" t="s">
        <v>28</v>
      </c>
      <c r="B18" s="2" t="s">
        <v>18</v>
      </c>
      <c r="C18" s="36"/>
      <c r="D18" s="36"/>
      <c r="E18" s="43"/>
      <c r="F18" s="70"/>
      <c r="G18" s="58"/>
      <c r="H18" s="74"/>
      <c r="I18" s="75"/>
      <c r="J18" s="74"/>
      <c r="K18" s="692"/>
      <c r="L18" s="74"/>
      <c r="M18" s="74"/>
      <c r="N18" s="582"/>
      <c r="O18" s="561"/>
      <c r="P18" s="77"/>
      <c r="Q18" s="522"/>
      <c r="R18" s="646"/>
      <c r="S18" s="516"/>
    </row>
    <row r="19" spans="1:19" x14ac:dyDescent="0.25">
      <c r="A19" s="176" t="s">
        <v>29</v>
      </c>
      <c r="B19" s="3"/>
      <c r="C19" s="37"/>
      <c r="D19" s="35"/>
      <c r="E19" s="37"/>
      <c r="F19" s="78"/>
      <c r="G19" s="59"/>
      <c r="H19" s="80"/>
      <c r="I19" s="81"/>
      <c r="J19" s="552"/>
      <c r="K19" s="693"/>
      <c r="L19" s="552"/>
      <c r="M19" s="552"/>
      <c r="N19" s="583"/>
      <c r="O19" s="563"/>
      <c r="P19" s="82"/>
      <c r="Q19" s="524"/>
      <c r="R19" s="647"/>
      <c r="S19" s="78"/>
    </row>
    <row r="20" spans="1:19" x14ac:dyDescent="0.25">
      <c r="A20" s="175" t="s">
        <v>30</v>
      </c>
      <c r="B20" s="1"/>
      <c r="C20" s="34"/>
      <c r="D20" s="34"/>
      <c r="E20" s="83"/>
      <c r="F20" s="70"/>
      <c r="G20" s="57"/>
      <c r="H20" s="71"/>
      <c r="I20" s="72"/>
      <c r="J20" s="71"/>
      <c r="K20" s="693"/>
      <c r="L20" s="71"/>
      <c r="M20" s="71"/>
      <c r="N20" s="583"/>
      <c r="O20" s="562"/>
      <c r="P20" s="84"/>
      <c r="Q20" s="523"/>
      <c r="R20" s="647"/>
      <c r="S20" s="535"/>
    </row>
    <row r="21" spans="1:19" x14ac:dyDescent="0.25">
      <c r="A21" s="174" t="s">
        <v>31</v>
      </c>
      <c r="B21" s="2" t="s">
        <v>32</v>
      </c>
      <c r="C21" s="36"/>
      <c r="D21" s="36"/>
      <c r="E21" s="43"/>
      <c r="F21" s="70"/>
      <c r="G21" s="58"/>
      <c r="H21" s="74"/>
      <c r="I21" s="75"/>
      <c r="J21" s="74"/>
      <c r="K21" s="692"/>
      <c r="L21" s="74"/>
      <c r="M21" s="74"/>
      <c r="N21" s="582"/>
      <c r="O21" s="561"/>
      <c r="P21" s="77"/>
      <c r="Q21" s="522"/>
      <c r="R21" s="646"/>
      <c r="S21" s="516"/>
    </row>
    <row r="22" spans="1:19" x14ac:dyDescent="0.25">
      <c r="A22" s="174" t="s">
        <v>33</v>
      </c>
      <c r="B22" s="2"/>
      <c r="C22" s="36"/>
      <c r="D22" s="36"/>
      <c r="E22" s="43"/>
      <c r="F22" s="70"/>
      <c r="G22" s="58"/>
      <c r="H22" s="74"/>
      <c r="I22" s="75"/>
      <c r="J22" s="74"/>
      <c r="K22" s="692"/>
      <c r="L22" s="74"/>
      <c r="M22" s="74"/>
      <c r="N22" s="582"/>
      <c r="O22" s="561"/>
      <c r="P22" s="77"/>
      <c r="Q22" s="522"/>
      <c r="R22" s="646"/>
      <c r="S22" s="516"/>
    </row>
    <row r="23" spans="1:19" x14ac:dyDescent="0.25">
      <c r="A23" s="174" t="s">
        <v>64</v>
      </c>
      <c r="B23" s="2"/>
      <c r="C23" s="36"/>
      <c r="D23" s="36"/>
      <c r="E23" s="43"/>
      <c r="F23" s="70"/>
      <c r="G23" s="58"/>
      <c r="H23" s="74"/>
      <c r="I23" s="75"/>
      <c r="J23" s="74"/>
      <c r="K23" s="692"/>
      <c r="L23" s="74"/>
      <c r="M23" s="74"/>
      <c r="N23" s="582"/>
      <c r="O23" s="561"/>
      <c r="P23" s="77"/>
      <c r="Q23" s="522"/>
      <c r="R23" s="646"/>
      <c r="S23" s="516"/>
    </row>
    <row r="24" spans="1:19" x14ac:dyDescent="0.25">
      <c r="A24" s="174" t="s">
        <v>35</v>
      </c>
      <c r="B24" s="2"/>
      <c r="C24" s="36"/>
      <c r="D24" s="36"/>
      <c r="E24" s="43"/>
      <c r="F24" s="78"/>
      <c r="G24" s="58"/>
      <c r="H24" s="74"/>
      <c r="I24" s="75"/>
      <c r="J24" s="74"/>
      <c r="K24" s="692"/>
      <c r="L24" s="74"/>
      <c r="M24" s="74"/>
      <c r="N24" s="582"/>
      <c r="O24" s="561"/>
      <c r="P24" s="77"/>
      <c r="Q24" s="522"/>
      <c r="R24" s="646"/>
      <c r="S24" s="516"/>
    </row>
    <row r="25" spans="1:19" x14ac:dyDescent="0.25">
      <c r="A25" s="174" t="s">
        <v>36</v>
      </c>
      <c r="B25" s="2"/>
      <c r="C25" s="36"/>
      <c r="D25" s="36"/>
      <c r="E25" s="43"/>
      <c r="F25" s="70"/>
      <c r="G25" s="58"/>
      <c r="H25" s="74"/>
      <c r="I25" s="75"/>
      <c r="J25" s="74"/>
      <c r="K25" s="692"/>
      <c r="L25" s="74"/>
      <c r="M25" s="74"/>
      <c r="N25" s="582"/>
      <c r="O25" s="561"/>
      <c r="P25" s="77"/>
      <c r="Q25" s="522"/>
      <c r="R25" s="646"/>
      <c r="S25" s="516"/>
    </row>
    <row r="26" spans="1:19" x14ac:dyDescent="0.25">
      <c r="A26" s="176" t="s">
        <v>37</v>
      </c>
      <c r="B26" s="3"/>
      <c r="C26" s="37"/>
      <c r="D26" s="35"/>
      <c r="E26" s="37"/>
      <c r="F26" s="78"/>
      <c r="G26" s="59"/>
      <c r="H26" s="80"/>
      <c r="I26" s="81"/>
      <c r="J26" s="552"/>
      <c r="K26" s="693"/>
      <c r="L26" s="552"/>
      <c r="M26" s="552"/>
      <c r="N26" s="583"/>
      <c r="O26" s="563"/>
      <c r="P26" s="82"/>
      <c r="Q26" s="524"/>
      <c r="R26" s="647"/>
      <c r="S26" s="78"/>
    </row>
    <row r="27" spans="1:19" x14ac:dyDescent="0.25">
      <c r="A27" s="175" t="s">
        <v>106</v>
      </c>
      <c r="B27" s="2"/>
      <c r="C27" s="36"/>
      <c r="D27" s="36"/>
      <c r="E27" s="43"/>
      <c r="F27" s="70"/>
      <c r="G27" s="58"/>
      <c r="H27" s="74"/>
      <c r="I27" s="75"/>
      <c r="J27" s="74"/>
      <c r="K27" s="692"/>
      <c r="L27" s="74"/>
      <c r="M27" s="74"/>
      <c r="N27" s="582"/>
      <c r="O27" s="561"/>
      <c r="P27" s="77"/>
      <c r="Q27" s="522"/>
      <c r="R27" s="646"/>
      <c r="S27" s="516"/>
    </row>
    <row r="28" spans="1:19" x14ac:dyDescent="0.25">
      <c r="A28" s="174" t="s">
        <v>38</v>
      </c>
      <c r="B28" s="2" t="s">
        <v>18</v>
      </c>
      <c r="C28" s="36"/>
      <c r="D28" s="36"/>
      <c r="E28" s="43"/>
      <c r="F28" s="70"/>
      <c r="G28" s="58"/>
      <c r="H28" s="74"/>
      <c r="I28" s="75"/>
      <c r="J28" s="74"/>
      <c r="K28" s="692"/>
      <c r="L28" s="74"/>
      <c r="M28" s="546"/>
      <c r="N28" s="582"/>
      <c r="O28" s="561"/>
      <c r="P28" s="77"/>
      <c r="Q28" s="522"/>
      <c r="R28" s="646"/>
      <c r="S28" s="516"/>
    </row>
    <row r="29" spans="1:19" x14ac:dyDescent="0.25">
      <c r="A29" s="174" t="s">
        <v>39</v>
      </c>
      <c r="B29" s="2" t="s">
        <v>18</v>
      </c>
      <c r="C29" s="36"/>
      <c r="D29" s="36"/>
      <c r="E29" s="43"/>
      <c r="F29" s="70"/>
      <c r="G29" s="58"/>
      <c r="H29" s="74"/>
      <c r="I29" s="75"/>
      <c r="J29" s="74"/>
      <c r="K29" s="692"/>
      <c r="L29" s="74"/>
      <c r="M29" s="546"/>
      <c r="N29" s="582"/>
      <c r="O29" s="561"/>
      <c r="P29" s="77"/>
      <c r="Q29" s="522"/>
      <c r="R29" s="646"/>
      <c r="S29" s="516"/>
    </row>
    <row r="30" spans="1:19" x14ac:dyDescent="0.25">
      <c r="A30" s="174" t="s">
        <v>40</v>
      </c>
      <c r="B30" s="2" t="s">
        <v>18</v>
      </c>
      <c r="C30" s="36"/>
      <c r="D30" s="36"/>
      <c r="E30" s="43"/>
      <c r="F30" s="78"/>
      <c r="G30" s="58"/>
      <c r="H30" s="74"/>
      <c r="I30" s="75"/>
      <c r="J30" s="74"/>
      <c r="K30" s="692"/>
      <c r="L30" s="74"/>
      <c r="M30" s="546"/>
      <c r="N30" s="582"/>
      <c r="O30" s="561"/>
      <c r="P30" s="77"/>
      <c r="Q30" s="522"/>
      <c r="R30" s="646"/>
      <c r="S30" s="516"/>
    </row>
    <row r="31" spans="1:19" ht="26.4" x14ac:dyDescent="0.25">
      <c r="A31" s="174" t="s">
        <v>41</v>
      </c>
      <c r="B31" s="2" t="s">
        <v>18</v>
      </c>
      <c r="C31" s="36"/>
      <c r="D31" s="36"/>
      <c r="E31" s="43"/>
      <c r="F31" s="70"/>
      <c r="G31" s="58"/>
      <c r="H31" s="74"/>
      <c r="I31" s="75"/>
      <c r="J31" s="74"/>
      <c r="K31" s="692"/>
      <c r="L31" s="74"/>
      <c r="M31" s="546"/>
      <c r="N31" s="582"/>
      <c r="O31" s="561"/>
      <c r="P31" s="77"/>
      <c r="Q31" s="522"/>
      <c r="R31" s="646"/>
      <c r="S31" s="516"/>
    </row>
    <row r="32" spans="1:19" x14ac:dyDescent="0.25">
      <c r="A32" s="176" t="s">
        <v>105</v>
      </c>
      <c r="B32" s="4"/>
      <c r="C32" s="37"/>
      <c r="D32" s="35"/>
      <c r="E32" s="37"/>
      <c r="F32" s="78"/>
      <c r="G32" s="60"/>
      <c r="H32" s="80"/>
      <c r="I32" s="81"/>
      <c r="J32" s="552"/>
      <c r="K32" s="693"/>
      <c r="L32" s="552"/>
      <c r="M32" s="548"/>
      <c r="N32" s="583"/>
      <c r="O32" s="563"/>
      <c r="P32" s="82"/>
      <c r="Q32" s="524"/>
      <c r="R32" s="647"/>
      <c r="S32" s="78"/>
    </row>
    <row r="33" spans="1:19" x14ac:dyDescent="0.25">
      <c r="A33" s="175" t="s">
        <v>42</v>
      </c>
      <c r="B33" s="38"/>
      <c r="C33" s="34"/>
      <c r="D33" s="34"/>
      <c r="E33" s="83"/>
      <c r="F33" s="70"/>
      <c r="G33" s="85"/>
      <c r="H33" s="71"/>
      <c r="I33" s="72"/>
      <c r="J33" s="71"/>
      <c r="K33" s="693"/>
      <c r="L33" s="71"/>
      <c r="M33" s="547"/>
      <c r="N33" s="583"/>
      <c r="O33" s="562"/>
      <c r="P33" s="84"/>
      <c r="Q33" s="523"/>
      <c r="R33" s="647"/>
      <c r="S33" s="535"/>
    </row>
    <row r="34" spans="1:19" x14ac:dyDescent="0.25">
      <c r="A34" s="174" t="s">
        <v>43</v>
      </c>
      <c r="B34" s="39"/>
      <c r="C34" s="36"/>
      <c r="D34" s="36"/>
      <c r="E34" s="43"/>
      <c r="F34" s="70"/>
      <c r="G34" s="86"/>
      <c r="H34" s="74"/>
      <c r="I34" s="75"/>
      <c r="J34" s="74"/>
      <c r="K34" s="692"/>
      <c r="L34" s="74"/>
      <c r="M34" s="546"/>
      <c r="N34" s="582"/>
      <c r="O34" s="561"/>
      <c r="P34" s="77"/>
      <c r="Q34" s="522"/>
      <c r="R34" s="646"/>
      <c r="S34" s="516"/>
    </row>
    <row r="35" spans="1:19" x14ac:dyDescent="0.25">
      <c r="A35" s="174" t="s">
        <v>44</v>
      </c>
      <c r="B35" s="39"/>
      <c r="C35" s="36"/>
      <c r="D35" s="36"/>
      <c r="E35" s="43"/>
      <c r="F35" s="70"/>
      <c r="G35" s="86"/>
      <c r="H35" s="74"/>
      <c r="I35" s="75"/>
      <c r="J35" s="74"/>
      <c r="K35" s="692"/>
      <c r="L35" s="74"/>
      <c r="M35" s="546"/>
      <c r="N35" s="582"/>
      <c r="O35" s="561"/>
      <c r="P35" s="77"/>
      <c r="Q35" s="522"/>
      <c r="R35" s="646"/>
      <c r="S35" s="516"/>
    </row>
    <row r="36" spans="1:19" ht="26.4" x14ac:dyDescent="0.25">
      <c r="A36" s="486" t="s">
        <v>126</v>
      </c>
      <c r="B36" s="39"/>
      <c r="C36" s="36"/>
      <c r="D36" s="36"/>
      <c r="E36" s="43"/>
      <c r="F36" s="70"/>
      <c r="G36" s="86"/>
      <c r="H36" s="74"/>
      <c r="I36" s="75"/>
      <c r="J36" s="74"/>
      <c r="K36" s="692"/>
      <c r="L36" s="74"/>
      <c r="M36" s="546"/>
      <c r="N36" s="582"/>
      <c r="O36" s="561"/>
      <c r="P36" s="77"/>
      <c r="Q36" s="522"/>
      <c r="R36" s="646"/>
      <c r="S36" s="516"/>
    </row>
    <row r="37" spans="1:19" x14ac:dyDescent="0.25">
      <c r="A37" s="174" t="s">
        <v>45</v>
      </c>
      <c r="B37" s="39"/>
      <c r="C37" s="36"/>
      <c r="D37" s="36"/>
      <c r="E37" s="43"/>
      <c r="F37" s="70"/>
      <c r="G37" s="613"/>
      <c r="H37" s="546"/>
      <c r="I37" s="75"/>
      <c r="J37" s="74"/>
      <c r="K37" s="692"/>
      <c r="L37" s="74"/>
      <c r="M37" s="546"/>
      <c r="N37" s="582"/>
      <c r="O37" s="561"/>
      <c r="P37" s="77"/>
      <c r="Q37" s="522"/>
      <c r="R37" s="646"/>
      <c r="S37" s="516"/>
    </row>
    <row r="38" spans="1:19" x14ac:dyDescent="0.25">
      <c r="A38" s="174" t="s">
        <v>46</v>
      </c>
      <c r="B38" s="39"/>
      <c r="C38" s="36"/>
      <c r="D38" s="36"/>
      <c r="E38" s="43"/>
      <c r="F38" s="70"/>
      <c r="G38" s="613"/>
      <c r="H38" s="546"/>
      <c r="I38" s="75"/>
      <c r="J38" s="74"/>
      <c r="K38" s="692"/>
      <c r="L38" s="74"/>
      <c r="M38" s="546"/>
      <c r="N38" s="582"/>
      <c r="O38" s="561"/>
      <c r="P38" s="77"/>
      <c r="Q38" s="522"/>
      <c r="R38" s="646"/>
      <c r="S38" s="516"/>
    </row>
    <row r="39" spans="1:19" x14ac:dyDescent="0.25">
      <c r="A39" s="174" t="s">
        <v>47</v>
      </c>
      <c r="B39" s="39"/>
      <c r="C39" s="36"/>
      <c r="D39" s="36"/>
      <c r="E39" s="43"/>
      <c r="F39" s="70"/>
      <c r="G39" s="613"/>
      <c r="H39" s="546"/>
      <c r="I39" s="75"/>
      <c r="J39" s="74"/>
      <c r="K39" s="692"/>
      <c r="L39" s="74"/>
      <c r="M39" s="546"/>
      <c r="N39" s="582"/>
      <c r="O39" s="561"/>
      <c r="P39" s="77"/>
      <c r="Q39" s="522"/>
      <c r="R39" s="646"/>
      <c r="S39" s="516"/>
    </row>
    <row r="40" spans="1:19" x14ac:dyDescent="0.25">
      <c r="A40" s="174" t="s">
        <v>48</v>
      </c>
      <c r="B40" s="39"/>
      <c r="C40" s="36"/>
      <c r="D40" s="36"/>
      <c r="E40" s="43"/>
      <c r="F40" s="78"/>
      <c r="G40" s="613"/>
      <c r="H40" s="546"/>
      <c r="I40" s="75"/>
      <c r="J40" s="74"/>
      <c r="K40" s="692"/>
      <c r="L40" s="74"/>
      <c r="M40" s="546"/>
      <c r="N40" s="582"/>
      <c r="O40" s="561"/>
      <c r="P40" s="77"/>
      <c r="Q40" s="522"/>
      <c r="R40" s="646"/>
      <c r="S40" s="516"/>
    </row>
    <row r="41" spans="1:19" x14ac:dyDescent="0.25">
      <c r="A41" s="174" t="s">
        <v>49</v>
      </c>
      <c r="B41" s="36"/>
      <c r="C41" s="36"/>
      <c r="D41" s="36"/>
      <c r="E41" s="43"/>
      <c r="F41" s="87"/>
      <c r="G41" s="614"/>
      <c r="H41" s="546"/>
      <c r="I41" s="75"/>
      <c r="J41" s="74"/>
      <c r="K41" s="692"/>
      <c r="L41" s="74"/>
      <c r="M41" s="546"/>
      <c r="N41" s="582"/>
      <c r="O41" s="561"/>
      <c r="P41" s="77"/>
      <c r="Q41" s="522"/>
      <c r="R41" s="646"/>
      <c r="S41" s="516"/>
    </row>
    <row r="42" spans="1:19" x14ac:dyDescent="0.25">
      <c r="A42" s="176" t="s">
        <v>50</v>
      </c>
      <c r="B42" s="40"/>
      <c r="C42" s="37"/>
      <c r="D42" s="35"/>
      <c r="E42" s="37"/>
      <c r="F42" s="78"/>
      <c r="G42" s="615"/>
      <c r="H42" s="611"/>
      <c r="I42" s="81"/>
      <c r="J42" s="552"/>
      <c r="K42" s="693"/>
      <c r="L42" s="552"/>
      <c r="M42" s="548"/>
      <c r="N42" s="583"/>
      <c r="O42" s="563"/>
      <c r="P42" s="82"/>
      <c r="Q42" s="524"/>
      <c r="R42" s="647"/>
      <c r="S42" s="78"/>
    </row>
    <row r="43" spans="1:19" x14ac:dyDescent="0.25">
      <c r="A43" s="175" t="s">
        <v>51</v>
      </c>
      <c r="B43" s="41"/>
      <c r="C43" s="42"/>
      <c r="D43" s="42"/>
      <c r="E43" s="43"/>
      <c r="F43" s="90"/>
      <c r="G43" s="616"/>
      <c r="H43" s="549"/>
      <c r="I43" s="92"/>
      <c r="J43" s="91"/>
      <c r="K43" s="694"/>
      <c r="L43" s="91"/>
      <c r="M43" s="549"/>
      <c r="N43" s="584"/>
      <c r="O43" s="564"/>
      <c r="P43" s="77"/>
      <c r="Q43" s="522"/>
      <c r="R43" s="646"/>
      <c r="S43" s="516"/>
    </row>
    <row r="44" spans="1:19" x14ac:dyDescent="0.25">
      <c r="A44" s="486" t="s">
        <v>127</v>
      </c>
      <c r="B44" s="41"/>
      <c r="C44" s="44"/>
      <c r="D44" s="44"/>
      <c r="E44" s="43"/>
      <c r="F44" s="90"/>
      <c r="G44" s="616"/>
      <c r="H44" s="506"/>
      <c r="I44" s="92"/>
      <c r="J44" s="91"/>
      <c r="K44" s="694"/>
      <c r="L44" s="91"/>
      <c r="M44" s="549"/>
      <c r="N44" s="584"/>
      <c r="O44" s="564"/>
      <c r="P44" s="77"/>
      <c r="Q44" s="522"/>
      <c r="R44" s="646"/>
      <c r="S44" s="516"/>
    </row>
    <row r="45" spans="1:19" x14ac:dyDescent="0.25">
      <c r="A45" s="175"/>
      <c r="B45" s="41"/>
      <c r="C45" s="44"/>
      <c r="D45" s="44"/>
      <c r="E45" s="43"/>
      <c r="F45" s="90"/>
      <c r="G45" s="616"/>
      <c r="H45" s="506"/>
      <c r="I45" s="92"/>
      <c r="J45" s="91"/>
      <c r="K45" s="694"/>
      <c r="L45" s="91"/>
      <c r="M45" s="549"/>
      <c r="N45" s="584"/>
      <c r="O45" s="564"/>
      <c r="P45" s="77"/>
      <c r="Q45" s="522"/>
      <c r="R45" s="646"/>
      <c r="S45" s="516"/>
    </row>
    <row r="46" spans="1:19" x14ac:dyDescent="0.25">
      <c r="A46" s="176" t="s">
        <v>52</v>
      </c>
      <c r="B46" s="40"/>
      <c r="C46" s="37"/>
      <c r="D46" s="35"/>
      <c r="E46" s="37"/>
      <c r="F46" s="78"/>
      <c r="G46" s="615"/>
      <c r="H46" s="611"/>
      <c r="I46" s="81"/>
      <c r="J46" s="552"/>
      <c r="K46" s="693"/>
      <c r="L46" s="552"/>
      <c r="M46" s="548"/>
      <c r="N46" s="583"/>
      <c r="O46" s="563"/>
      <c r="P46" s="82"/>
      <c r="Q46" s="524"/>
      <c r="R46" s="647"/>
      <c r="S46" s="78"/>
    </row>
    <row r="47" spans="1:19" ht="27" thickBot="1" x14ac:dyDescent="0.3">
      <c r="A47" s="499" t="s">
        <v>128</v>
      </c>
      <c r="B47" s="500"/>
      <c r="C47" s="603"/>
      <c r="D47" s="502"/>
      <c r="E47" s="501"/>
      <c r="F47" s="503"/>
      <c r="G47" s="617"/>
      <c r="H47" s="610"/>
      <c r="I47" s="504"/>
      <c r="J47" s="567"/>
      <c r="K47" s="695"/>
      <c r="L47" s="567"/>
      <c r="M47" s="574"/>
      <c r="N47" s="585"/>
      <c r="O47" s="565"/>
      <c r="P47" s="505"/>
      <c r="Q47" s="525"/>
      <c r="R47" s="648"/>
      <c r="S47" s="503"/>
    </row>
    <row r="48" spans="1:19" ht="27" thickBot="1" x14ac:dyDescent="0.3">
      <c r="A48" s="177" t="s">
        <v>129</v>
      </c>
      <c r="B48" s="45"/>
      <c r="C48" s="604"/>
      <c r="D48" s="46"/>
      <c r="E48" s="49"/>
      <c r="F48" s="93"/>
      <c r="G48" s="618"/>
      <c r="H48" s="94"/>
      <c r="I48" s="623"/>
      <c r="J48" s="629"/>
      <c r="K48" s="696"/>
      <c r="L48" s="568"/>
      <c r="M48" s="94"/>
      <c r="N48" s="586"/>
      <c r="O48" s="553"/>
      <c r="P48" s="95"/>
      <c r="Q48" s="526"/>
      <c r="R48" s="649"/>
      <c r="S48" s="93"/>
    </row>
    <row r="49" spans="1:19" ht="40.200000000000003" thickBot="1" x14ac:dyDescent="0.3">
      <c r="A49" s="178" t="s">
        <v>130</v>
      </c>
      <c r="B49" s="96"/>
      <c r="C49" s="628"/>
      <c r="D49" s="48"/>
      <c r="E49" s="97"/>
      <c r="F49" s="98"/>
      <c r="G49" s="619"/>
      <c r="H49" s="99"/>
      <c r="I49" s="630"/>
      <c r="J49" s="569"/>
      <c r="K49" s="697"/>
      <c r="L49" s="569"/>
      <c r="M49" s="99"/>
      <c r="N49" s="586"/>
      <c r="O49" s="554"/>
      <c r="P49" s="100"/>
      <c r="Q49" s="527"/>
      <c r="R49" s="650"/>
      <c r="S49" s="536"/>
    </row>
    <row r="50" spans="1:19" ht="40.200000000000003" thickBot="1" x14ac:dyDescent="0.3">
      <c r="A50" s="179" t="s">
        <v>131</v>
      </c>
      <c r="B50" s="605"/>
      <c r="C50" s="627"/>
      <c r="D50" s="102"/>
      <c r="E50" s="101"/>
      <c r="F50" s="93"/>
      <c r="G50" s="620"/>
      <c r="H50" s="612"/>
      <c r="I50" s="103"/>
      <c r="J50" s="570"/>
      <c r="K50" s="698"/>
      <c r="L50" s="570"/>
      <c r="M50" s="550"/>
      <c r="N50" s="587"/>
      <c r="O50" s="555"/>
      <c r="P50" s="95"/>
      <c r="Q50" s="526"/>
      <c r="R50" s="649"/>
      <c r="S50" s="93"/>
    </row>
    <row r="51" spans="1:19" ht="13.8" thickBot="1" x14ac:dyDescent="0.3">
      <c r="A51" s="180" t="s">
        <v>104</v>
      </c>
      <c r="B51" s="606"/>
      <c r="C51" s="48"/>
      <c r="D51" s="48"/>
      <c r="E51" s="97"/>
      <c r="F51" s="104"/>
      <c r="G51" s="621"/>
      <c r="H51" s="99"/>
      <c r="I51" s="630"/>
      <c r="J51" s="569"/>
      <c r="K51" s="697"/>
      <c r="L51" s="569"/>
      <c r="M51" s="99"/>
      <c r="N51" s="586"/>
      <c r="O51" s="554"/>
      <c r="P51" s="100"/>
      <c r="Q51" s="527"/>
      <c r="R51" s="650"/>
      <c r="S51" s="536"/>
    </row>
    <row r="52" spans="1:19" ht="13.8" thickBot="1" x14ac:dyDescent="0.3">
      <c r="A52" s="625" t="s">
        <v>103</v>
      </c>
      <c r="B52" s="626" t="s">
        <v>102</v>
      </c>
      <c r="C52" s="48"/>
      <c r="D52" s="47"/>
      <c r="E52" s="97"/>
      <c r="F52" s="104"/>
      <c r="G52" s="621"/>
      <c r="H52" s="99"/>
      <c r="I52" s="630"/>
      <c r="J52" s="569"/>
      <c r="K52" s="697"/>
      <c r="L52" s="569"/>
      <c r="M52" s="99"/>
      <c r="N52" s="586"/>
      <c r="O52" s="554"/>
      <c r="P52" s="100"/>
      <c r="Q52" s="527"/>
      <c r="R52" s="650"/>
      <c r="S52" s="536"/>
    </row>
    <row r="53" spans="1:19" ht="13.8" thickBot="1" x14ac:dyDescent="0.3">
      <c r="A53" s="181" t="s">
        <v>53</v>
      </c>
      <c r="B53" s="105"/>
      <c r="C53" s="101"/>
      <c r="D53" s="102"/>
      <c r="E53" s="101"/>
      <c r="F53" s="93"/>
      <c r="G53" s="622"/>
      <c r="H53" s="612"/>
      <c r="I53" s="103"/>
      <c r="J53" s="570"/>
      <c r="K53" s="699"/>
      <c r="L53" s="570"/>
      <c r="M53" s="550"/>
      <c r="N53" s="587"/>
      <c r="O53" s="555"/>
      <c r="P53" s="95"/>
      <c r="Q53" s="526"/>
      <c r="R53" s="649"/>
      <c r="S53" s="93"/>
    </row>
    <row r="54" spans="1:19" ht="29.4" thickBot="1" x14ac:dyDescent="0.3">
      <c r="A54" s="182" t="s">
        <v>54</v>
      </c>
      <c r="B54" s="65"/>
      <c r="C54" s="607"/>
      <c r="D54" s="608"/>
      <c r="E54" s="106"/>
      <c r="F54" s="107"/>
      <c r="G54" s="609"/>
      <c r="H54" s="66"/>
      <c r="I54" s="631"/>
      <c r="J54" s="571"/>
      <c r="K54" s="700"/>
      <c r="L54" s="571"/>
      <c r="M54" s="66"/>
      <c r="N54" s="588"/>
      <c r="O54" s="566"/>
      <c r="P54" s="108"/>
      <c r="Q54" s="528"/>
      <c r="R54" s="651"/>
      <c r="S54" s="537"/>
    </row>
    <row r="55" spans="1:19" ht="13.8" thickBot="1" x14ac:dyDescent="0.3">
      <c r="A55" s="183" t="s">
        <v>69</v>
      </c>
      <c r="B55" s="5"/>
      <c r="C55" s="6"/>
      <c r="D55" s="7"/>
      <c r="E55" s="8"/>
      <c r="F55" s="9"/>
      <c r="G55" s="61"/>
      <c r="H55" s="62"/>
      <c r="I55" s="62"/>
      <c r="J55" s="640"/>
      <c r="K55" s="701"/>
      <c r="L55" s="633"/>
      <c r="M55" s="63"/>
      <c r="N55" s="641"/>
      <c r="O55" s="642"/>
      <c r="P55" s="643"/>
      <c r="Q55" s="644"/>
      <c r="R55" s="652"/>
      <c r="S55" s="538"/>
    </row>
    <row r="56" spans="1:19" ht="38.4" customHeight="1" thickBot="1" x14ac:dyDescent="0.3">
      <c r="A56" s="637"/>
      <c r="B56" s="778" t="s">
        <v>66</v>
      </c>
      <c r="C56" s="778"/>
      <c r="D56" s="778"/>
      <c r="E56" s="779"/>
      <c r="F56" s="639"/>
      <c r="G56" s="780" t="s">
        <v>156</v>
      </c>
      <c r="H56" s="781"/>
      <c r="I56" s="781"/>
      <c r="J56" s="781"/>
      <c r="K56" s="781"/>
      <c r="L56" s="781"/>
      <c r="M56" s="781"/>
      <c r="N56" s="781"/>
      <c r="O56" s="781"/>
      <c r="P56" s="782"/>
      <c r="Q56" s="780" t="s">
        <v>155</v>
      </c>
      <c r="R56" s="783"/>
      <c r="S56" s="784"/>
    </row>
    <row r="57" spans="1:19" ht="67.5" customHeight="1" thickBot="1" x14ac:dyDescent="0.3">
      <c r="A57" s="733" t="s">
        <v>110</v>
      </c>
      <c r="B57" s="734" t="s">
        <v>12</v>
      </c>
      <c r="C57" s="734" t="s">
        <v>107</v>
      </c>
      <c r="D57" s="735" t="s">
        <v>92</v>
      </c>
      <c r="E57" s="736" t="s">
        <v>108</v>
      </c>
      <c r="F57" s="737" t="s">
        <v>111</v>
      </c>
      <c r="G57" s="734" t="s">
        <v>107</v>
      </c>
      <c r="H57" s="738" t="s">
        <v>92</v>
      </c>
      <c r="I57" s="739"/>
      <c r="J57" s="740"/>
      <c r="K57" s="741" t="s">
        <v>108</v>
      </c>
      <c r="L57" s="740"/>
      <c r="M57" s="740"/>
      <c r="N57" s="742"/>
      <c r="O57" s="743" t="s">
        <v>154</v>
      </c>
      <c r="P57" s="744" t="s">
        <v>112</v>
      </c>
      <c r="Q57" s="745" t="s">
        <v>72</v>
      </c>
      <c r="R57" s="746" t="s">
        <v>73</v>
      </c>
      <c r="S57" s="747" t="s">
        <v>74</v>
      </c>
    </row>
    <row r="58" spans="1:19" ht="13.8" thickBot="1" x14ac:dyDescent="0.3">
      <c r="A58" s="467"/>
      <c r="B58" s="468"/>
      <c r="C58" s="468" t="s">
        <v>58</v>
      </c>
      <c r="D58" s="468" t="s">
        <v>59</v>
      </c>
      <c r="E58" s="469" t="s">
        <v>67</v>
      </c>
      <c r="F58" s="470" t="s">
        <v>99</v>
      </c>
      <c r="G58" s="471" t="s">
        <v>58</v>
      </c>
      <c r="H58" s="468" t="s">
        <v>59</v>
      </c>
      <c r="I58" s="469"/>
      <c r="J58" s="632"/>
      <c r="K58" s="469" t="s">
        <v>67</v>
      </c>
      <c r="L58" s="575"/>
      <c r="M58" s="576"/>
      <c r="N58" s="589"/>
      <c r="O58" s="472" t="s">
        <v>68</v>
      </c>
      <c r="P58" s="472" t="s">
        <v>161</v>
      </c>
      <c r="Q58" s="636"/>
      <c r="R58" s="653"/>
      <c r="S58" s="634"/>
    </row>
    <row r="59" spans="1:19" ht="13.5" customHeight="1" x14ac:dyDescent="0.25">
      <c r="A59" s="436" t="s">
        <v>164</v>
      </c>
      <c r="C59" s="624"/>
      <c r="D59" s="624"/>
      <c r="F59" s="713"/>
      <c r="G59" s="602"/>
      <c r="H59" s="601"/>
      <c r="I59" s="590"/>
      <c r="J59" s="654"/>
      <c r="K59" s="702"/>
      <c r="L59" s="654"/>
      <c r="M59" s="590"/>
      <c r="N59" s="671"/>
      <c r="O59" s="665"/>
      <c r="P59" s="356"/>
      <c r="Q59" s="635"/>
      <c r="R59" s="635"/>
      <c r="S59" s="635"/>
    </row>
    <row r="60" spans="1:19" ht="39.6" x14ac:dyDescent="0.25">
      <c r="A60" s="133" t="s">
        <v>165</v>
      </c>
      <c r="B60" s="192" t="s">
        <v>116</v>
      </c>
      <c r="C60" s="193"/>
      <c r="D60" s="194"/>
      <c r="E60" s="236">
        <f>D60*C60</f>
        <v>0</v>
      </c>
      <c r="F60" s="714"/>
      <c r="G60" s="434"/>
      <c r="H60" s="194"/>
      <c r="I60" s="684"/>
      <c r="J60" s="655"/>
      <c r="K60" s="703"/>
      <c r="L60" s="655"/>
      <c r="M60" s="591"/>
      <c r="N60" s="672"/>
      <c r="O60" s="666"/>
      <c r="P60" s="249"/>
      <c r="Q60" s="435"/>
      <c r="R60" s="435"/>
      <c r="S60" s="249"/>
    </row>
    <row r="61" spans="1:19" ht="40.200000000000003" thickBot="1" x14ac:dyDescent="0.3">
      <c r="A61" s="199" t="s">
        <v>118</v>
      </c>
      <c r="B61" s="200"/>
      <c r="C61" s="202"/>
      <c r="D61" s="202"/>
      <c r="E61" s="238"/>
      <c r="F61" s="715"/>
      <c r="G61" s="453"/>
      <c r="H61" s="202"/>
      <c r="I61" s="685"/>
      <c r="J61" s="656"/>
      <c r="K61" s="704"/>
      <c r="L61" s="656"/>
      <c r="M61" s="592"/>
      <c r="N61" s="673"/>
      <c r="O61" s="667"/>
      <c r="P61" s="251"/>
      <c r="Q61" s="452"/>
      <c r="R61" s="452"/>
      <c r="S61" s="251"/>
    </row>
    <row r="62" spans="1:19" ht="13.8" thickBot="1" x14ac:dyDescent="0.3">
      <c r="A62" s="444" t="s">
        <v>119</v>
      </c>
      <c r="B62" s="478" t="s">
        <v>113</v>
      </c>
      <c r="C62" s="445" t="s">
        <v>113</v>
      </c>
      <c r="D62" s="446" t="s">
        <v>113</v>
      </c>
      <c r="E62" s="445">
        <f>SUM(E60:E61)</f>
        <v>0</v>
      </c>
      <c r="F62" s="716"/>
      <c r="G62" s="447"/>
      <c r="H62" s="448"/>
      <c r="I62" s="686"/>
      <c r="J62" s="657"/>
      <c r="K62" s="705"/>
      <c r="L62" s="657"/>
      <c r="M62" s="593"/>
      <c r="N62" s="674"/>
      <c r="O62" s="668"/>
      <c r="P62" s="450"/>
      <c r="Q62" s="529"/>
      <c r="R62" s="529"/>
      <c r="S62" s="429"/>
    </row>
    <row r="63" spans="1:19" ht="26.4" x14ac:dyDescent="0.25">
      <c r="A63" s="436" t="s">
        <v>164</v>
      </c>
      <c r="C63" s="624"/>
      <c r="D63" s="624"/>
      <c r="F63" s="713"/>
      <c r="G63" s="437"/>
      <c r="H63" s="438"/>
      <c r="I63" s="687"/>
      <c r="J63" s="658"/>
      <c r="K63" s="706"/>
      <c r="L63" s="658"/>
      <c r="M63" s="594"/>
      <c r="N63" s="675"/>
      <c r="O63" s="669"/>
      <c r="P63" s="440"/>
      <c r="Q63" s="530"/>
      <c r="R63" s="530"/>
      <c r="S63" s="539"/>
    </row>
    <row r="64" spans="1:19" ht="39.6" x14ac:dyDescent="0.25">
      <c r="A64" s="133" t="s">
        <v>165</v>
      </c>
      <c r="B64" s="192" t="s">
        <v>116</v>
      </c>
      <c r="C64" s="194"/>
      <c r="D64" s="194"/>
      <c r="E64" s="236">
        <f>D64*C64</f>
        <v>0</v>
      </c>
      <c r="F64" s="714"/>
      <c r="G64" s="434"/>
      <c r="H64" s="194"/>
      <c r="I64" s="684"/>
      <c r="J64" s="655"/>
      <c r="K64" s="703"/>
      <c r="L64" s="655"/>
      <c r="M64" s="591"/>
      <c r="N64" s="672"/>
      <c r="O64" s="666"/>
      <c r="P64" s="249"/>
      <c r="Q64" s="531"/>
      <c r="R64" s="531"/>
      <c r="S64" s="540"/>
    </row>
    <row r="65" spans="1:19" ht="40.200000000000003" thickBot="1" x14ac:dyDescent="0.3">
      <c r="A65" s="199" t="s">
        <v>118</v>
      </c>
      <c r="B65" s="200"/>
      <c r="C65" s="202"/>
      <c r="D65" s="202"/>
      <c r="E65" s="238"/>
      <c r="F65" s="715"/>
      <c r="G65" s="451"/>
      <c r="H65" s="202"/>
      <c r="I65" s="685"/>
      <c r="J65" s="659"/>
      <c r="K65" s="707"/>
      <c r="L65" s="659"/>
      <c r="M65" s="595"/>
      <c r="N65" s="676"/>
      <c r="O65" s="670"/>
      <c r="P65" s="251"/>
      <c r="Q65" s="532"/>
      <c r="R65" s="532"/>
      <c r="S65" s="541"/>
    </row>
    <row r="66" spans="1:19" ht="13.8" thickBot="1" x14ac:dyDescent="0.3">
      <c r="A66" s="444" t="s">
        <v>160</v>
      </c>
      <c r="B66" s="478" t="s">
        <v>113</v>
      </c>
      <c r="C66" s="445" t="s">
        <v>113</v>
      </c>
      <c r="D66" s="446" t="s">
        <v>113</v>
      </c>
      <c r="E66" s="445">
        <f>SUM(E64:E65)</f>
        <v>0</v>
      </c>
      <c r="F66" s="716"/>
      <c r="G66" s="447"/>
      <c r="H66" s="448"/>
      <c r="I66" s="686"/>
      <c r="J66" s="657"/>
      <c r="K66" s="705"/>
      <c r="L66" s="657"/>
      <c r="M66" s="593"/>
      <c r="N66" s="593"/>
      <c r="O66" s="449"/>
      <c r="P66" s="450"/>
      <c r="Q66" s="529"/>
      <c r="R66" s="529"/>
      <c r="S66" s="429"/>
    </row>
    <row r="67" spans="1:19" x14ac:dyDescent="0.25">
      <c r="A67" s="441"/>
      <c r="B67" s="442"/>
      <c r="C67" s="443"/>
      <c r="D67" s="439"/>
      <c r="E67" s="473"/>
      <c r="F67" s="717"/>
      <c r="G67" s="437"/>
      <c r="H67" s="438"/>
      <c r="I67" s="687"/>
      <c r="J67" s="660"/>
      <c r="K67" s="708"/>
      <c r="L67" s="660"/>
      <c r="M67" s="596"/>
      <c r="N67" s="679"/>
      <c r="O67" s="677"/>
      <c r="P67" s="253"/>
      <c r="Q67" s="533"/>
      <c r="R67" s="533"/>
      <c r="S67" s="253"/>
    </row>
    <row r="68" spans="1:19" ht="39.6" x14ac:dyDescent="0.25">
      <c r="A68" s="137" t="s">
        <v>120</v>
      </c>
      <c r="B68" s="192"/>
      <c r="C68" s="193"/>
      <c r="D68" s="236"/>
      <c r="E68" s="474"/>
      <c r="F68" s="714"/>
      <c r="G68" s="434"/>
      <c r="H68" s="194"/>
      <c r="I68" s="684"/>
      <c r="J68" s="655"/>
      <c r="K68" s="703"/>
      <c r="L68" s="655"/>
      <c r="M68" s="591"/>
      <c r="N68" s="672"/>
      <c r="O68" s="666"/>
      <c r="P68" s="249"/>
      <c r="Q68" s="435"/>
      <c r="R68" s="435"/>
      <c r="S68" s="249"/>
    </row>
    <row r="69" spans="1:19" ht="39.6" x14ac:dyDescent="0.25">
      <c r="A69" s="137" t="s">
        <v>120</v>
      </c>
      <c r="B69" s="192"/>
      <c r="C69" s="193"/>
      <c r="D69" s="236"/>
      <c r="E69" s="474"/>
      <c r="F69" s="714"/>
      <c r="G69" s="434"/>
      <c r="H69" s="194"/>
      <c r="I69" s="684"/>
      <c r="J69" s="655"/>
      <c r="K69" s="703"/>
      <c r="L69" s="655"/>
      <c r="M69" s="591"/>
      <c r="N69" s="672"/>
      <c r="O69" s="666"/>
      <c r="P69" s="249"/>
      <c r="Q69" s="435"/>
      <c r="R69" s="435"/>
      <c r="S69" s="249"/>
    </row>
    <row r="70" spans="1:19" ht="40.200000000000003" thickBot="1" x14ac:dyDescent="0.3">
      <c r="A70" s="725" t="s">
        <v>120</v>
      </c>
      <c r="B70" s="455"/>
      <c r="C70" s="456"/>
      <c r="D70" s="459"/>
      <c r="E70" s="475"/>
      <c r="F70" s="718"/>
      <c r="G70" s="458"/>
      <c r="H70" s="457"/>
      <c r="I70" s="688"/>
      <c r="J70" s="661"/>
      <c r="K70" s="709"/>
      <c r="L70" s="661"/>
      <c r="M70" s="597"/>
      <c r="N70" s="676"/>
      <c r="O70" s="678"/>
      <c r="P70" s="460"/>
      <c r="Q70" s="534"/>
      <c r="R70" s="534"/>
      <c r="S70" s="460"/>
    </row>
    <row r="71" spans="1:19" ht="13.8" thickBot="1" x14ac:dyDescent="0.3">
      <c r="A71" s="461"/>
      <c r="B71" s="462"/>
      <c r="C71" s="463"/>
      <c r="D71" s="464"/>
      <c r="E71" s="476"/>
      <c r="F71" s="465"/>
      <c r="G71" s="430"/>
      <c r="H71" s="430"/>
      <c r="I71" s="683"/>
      <c r="J71" s="712"/>
      <c r="K71" s="710"/>
      <c r="L71" s="712"/>
      <c r="M71" s="683"/>
      <c r="N71" s="681"/>
      <c r="O71" s="466"/>
      <c r="P71" s="466"/>
      <c r="Q71" s="519"/>
      <c r="R71" s="519"/>
      <c r="S71" s="466"/>
    </row>
    <row r="72" spans="1:19" ht="27" thickBot="1" x14ac:dyDescent="0.3">
      <c r="A72" s="479" t="s">
        <v>166</v>
      </c>
      <c r="B72" s="480"/>
      <c r="C72" s="343"/>
      <c r="D72" s="431"/>
      <c r="E72" s="481">
        <f>E66+E62</f>
        <v>0</v>
      </c>
      <c r="F72" s="719"/>
      <c r="G72" s="428"/>
      <c r="H72" s="432"/>
      <c r="I72" s="689"/>
      <c r="J72" s="662"/>
      <c r="K72" s="711"/>
      <c r="L72" s="662"/>
      <c r="M72" s="598"/>
      <c r="N72" s="680"/>
      <c r="O72" s="482"/>
      <c r="P72" s="429"/>
      <c r="Q72" s="529"/>
      <c r="R72" s="529"/>
      <c r="S72" s="429"/>
    </row>
    <row r="73" spans="1:19" ht="13.8" thickBot="1" x14ac:dyDescent="0.3">
      <c r="A73" s="461"/>
      <c r="B73" s="462"/>
      <c r="C73" s="463"/>
      <c r="D73" s="464"/>
      <c r="E73" s="476"/>
      <c r="F73" s="465"/>
      <c r="G73" s="430"/>
      <c r="H73" s="430"/>
      <c r="I73" s="683"/>
      <c r="J73" s="712"/>
      <c r="K73" s="710"/>
      <c r="L73" s="712"/>
      <c r="M73" s="683"/>
      <c r="N73" s="681"/>
      <c r="O73" s="466"/>
      <c r="P73" s="466"/>
      <c r="Q73" s="519"/>
      <c r="R73" s="519"/>
      <c r="S73" s="466"/>
    </row>
    <row r="74" spans="1:19" ht="27" thickBot="1" x14ac:dyDescent="0.3">
      <c r="A74" s="479" t="s">
        <v>117</v>
      </c>
      <c r="B74" s="480"/>
      <c r="C74" s="343"/>
      <c r="D74" s="431"/>
      <c r="E74" s="481">
        <f>E72+E55</f>
        <v>0</v>
      </c>
      <c r="F74" s="719"/>
      <c r="G74" s="428"/>
      <c r="H74" s="432"/>
      <c r="I74" s="689"/>
      <c r="J74" s="662"/>
      <c r="K74" s="711">
        <f>K72+K75</f>
        <v>0</v>
      </c>
      <c r="L74" s="663"/>
      <c r="M74" s="664"/>
      <c r="N74" s="682"/>
      <c r="O74" s="520"/>
      <c r="P74" s="429"/>
      <c r="Q74" s="529"/>
      <c r="R74" s="429"/>
      <c r="S74" s="542"/>
    </row>
    <row r="75" spans="1:19" x14ac:dyDescent="0.25">
      <c r="A75" s="30"/>
      <c r="B75" s="28"/>
      <c r="C75" s="28"/>
      <c r="D75" s="28"/>
      <c r="E75" s="28"/>
      <c r="F75" s="28"/>
      <c r="G75" s="109"/>
      <c r="H75" s="109"/>
      <c r="I75" s="109"/>
      <c r="J75" s="109"/>
      <c r="K75" s="109"/>
      <c r="L75" s="109"/>
      <c r="M75" s="109"/>
      <c r="N75" s="109"/>
      <c r="O75" s="109"/>
      <c r="P75" s="109"/>
      <c r="Q75" s="28"/>
      <c r="R75" s="28"/>
      <c r="S75" s="28"/>
    </row>
    <row r="76" spans="1:19" x14ac:dyDescent="0.25">
      <c r="A76" s="30"/>
      <c r="B76" s="28"/>
      <c r="C76" s="28"/>
      <c r="D76" s="28"/>
      <c r="E76" s="28"/>
      <c r="F76" s="28"/>
      <c r="G76" s="109"/>
      <c r="H76" s="109"/>
      <c r="I76" s="109"/>
      <c r="J76" s="109"/>
      <c r="K76" s="109"/>
      <c r="L76" s="109"/>
      <c r="M76" s="109"/>
      <c r="N76" s="109"/>
      <c r="O76" s="109"/>
      <c r="P76" s="109"/>
      <c r="Q76" s="28"/>
      <c r="R76" s="28"/>
      <c r="S76" s="28"/>
    </row>
    <row r="77" spans="1:19" x14ac:dyDescent="0.25">
      <c r="A77" s="30"/>
      <c r="B77" s="28"/>
      <c r="C77" s="28"/>
      <c r="D77" s="28"/>
      <c r="E77" s="28"/>
      <c r="F77" s="28"/>
      <c r="G77" s="109"/>
      <c r="H77" s="109"/>
      <c r="I77" s="109"/>
      <c r="J77" s="109"/>
      <c r="K77" s="109"/>
      <c r="L77" s="109"/>
      <c r="M77" s="109"/>
      <c r="N77" s="109"/>
      <c r="O77" s="109"/>
      <c r="P77" s="109"/>
      <c r="Q77" s="28"/>
      <c r="R77" s="28"/>
      <c r="S77" s="28"/>
    </row>
    <row r="78" spans="1:19" ht="21.6" customHeight="1" x14ac:dyDescent="0.25">
      <c r="A78" s="769"/>
      <c r="B78" s="769"/>
      <c r="C78" s="769"/>
      <c r="D78" s="769"/>
      <c r="E78" s="769"/>
      <c r="F78" s="769"/>
      <c r="G78" s="109"/>
      <c r="H78" s="109"/>
      <c r="I78" s="109"/>
      <c r="J78" s="109"/>
      <c r="K78" s="109"/>
      <c r="L78" s="109"/>
      <c r="M78" s="109"/>
      <c r="N78" s="109"/>
      <c r="O78" s="109"/>
      <c r="P78" s="109"/>
      <c r="Q78" s="28"/>
      <c r="R78" s="28"/>
      <c r="S78" s="28"/>
    </row>
  </sheetData>
  <customSheetViews>
    <customSheetView guid="{E1DF5547-BB72-403D-9477-695885C059AC}" showPageBreaks="1" fitToPage="1" printArea="1" view="pageLayout" topLeftCell="A52">
      <selection activeCell="D48" sqref="D48"/>
      <pageMargins left="0.39370078740157483" right="0.19685039370078741" top="0.31496062992125984" bottom="0.19685039370078741" header="0.51181102362204722" footer="0.43307086614173229"/>
      <pageSetup paperSize="9" scale="59" orientation="landscape" r:id="rId1"/>
      <headerFooter alignWithMargins="0">
        <oddFooter>&amp;L&amp;"Times New Roman,Gras"&amp;9 15 July 2015&amp;"Times New Roman,Normal" - &amp;F - &amp;A&amp;R&amp;"Times New Roman,Normal"&amp;9&amp;P</oddFooter>
      </headerFooter>
    </customSheetView>
    <customSheetView guid="{2EB73FB4-9F99-49A1-B28F-E6C960645722}" showPageBreaks="1" fitToPage="1" printArea="1" view="pageLayout" topLeftCell="A73">
      <selection activeCell="D48" sqref="D48"/>
      <pageMargins left="0.39370078740157483" right="0.19685039370078741" top="0.31496062992125984" bottom="0.19685039370078741" header="0.51181102362204722" footer="0.43307086614173229"/>
      <pageSetup paperSize="9" scale="58" orientation="landscape" r:id="rId2"/>
      <headerFooter alignWithMargins="0">
        <oddFooter>&amp;L&amp;"Times New Roman,Gras"&amp;9 15 July 2015&amp;"Times New Roman,Normal" - &amp;F - &amp;A&amp;R&amp;"Times New Roman,Normal"&amp;9&amp;P</oddFooter>
      </headerFooter>
    </customSheetView>
    <customSheetView guid="{A84D578C-AEC2-4698-9329-178C2FFE83CE}" showPageBreaks="1" fitToPage="1" printArea="1" view="pageLayout">
      <selection activeCell="D48" sqref="D48"/>
      <pageMargins left="0.39370078740157483" right="0.19685039370078741" top="0.31496062992125984" bottom="0.19685039370078741" header="0.51181102362204722" footer="0.43307086614173229"/>
      <pageSetup paperSize="9" scale="58" orientation="landscape" r:id="rId3"/>
      <headerFooter alignWithMargins="0">
        <oddFooter>&amp;L&amp;"Times New Roman,Gras"&amp;9 15 July 2015&amp;"Times New Roman,Normal" - &amp;F - &amp;A&amp;R&amp;"Times New Roman,Normal"&amp;9&amp;P</oddFooter>
      </headerFooter>
    </customSheetView>
    <customSheetView guid="{4A2E2DC5-FD85-4E49-9822-9412D5DDF126}" showPageBreaks="1" fitToPage="1" printArea="1" view="pageLayout">
      <selection activeCell="A16" sqref="A16:IV16"/>
      <pageMargins left="0.39370078740157483" right="0.19685039370078741" top="0.31496062992125984" bottom="0.19685039370078741" header="0.51181102362204722" footer="0.43307086614173229"/>
      <pageSetup paperSize="9" scale="29" orientation="landscape" r:id="rId4"/>
      <headerFooter alignWithMargins="0">
        <oddFooter>&amp;L&amp;"Times New Roman,Gras"&amp;9 15 July 2015&amp;"Times New Roman,Normal" - &amp;F - &amp;A&amp;R&amp;"Times New Roman,Normal"&amp;9&amp;P</oddFooter>
      </headerFooter>
    </customSheetView>
    <customSheetView guid="{D74B9048-40D8-4CF8-A62F-DA395DAACE1B}" showPageBreaks="1" fitToPage="1" printArea="1" view="pageLayout" topLeftCell="A4">
      <selection activeCell="A19" sqref="A19"/>
      <pageMargins left="0.39370078740157483" right="0.19685039370078741" top="0.31496062992125984" bottom="0.19685039370078741" header="0.51181102362204722" footer="0.23622047244094491"/>
      <pageSetup paperSize="9" scale="10" orientation="landscape" r:id="rId5"/>
      <headerFooter alignWithMargins="0">
        <oddFooter>&amp;L&amp;"Times New Roman,Gras"&amp;9 2014&amp;"Times New Roman,Normal" - &amp;F - &amp;A&amp;R&amp;"Times New Roman,Normal"&amp;9&amp;P</oddFooter>
      </headerFooter>
    </customSheetView>
    <customSheetView guid="{53AFCF8A-8896-4E12-AF28-429075CE3399}" showPageBreaks="1" fitToPage="1" printArea="1" view="pageLayout" topLeftCell="A28">
      <selection activeCell="C54" sqref="C54"/>
      <pageMargins left="0.39370078740157483" right="0.19685039370078741" top="0.31496062992125984" bottom="0.19685039370078741" header="0.51181102362204722" footer="0.43307086614173229"/>
      <pageSetup paperSize="9" orientation="landscape" r:id="rId6"/>
      <headerFooter alignWithMargins="0">
        <oddFooter>&amp;L&amp;"Times New Roman,Gras"&amp;9 15 January 2016&amp;"Times New Roman,Normal" - &amp;F - &amp;A&amp;R&amp;"Times New Roman,Normal"&amp;9&amp;P</oddFooter>
      </headerFooter>
    </customSheetView>
    <customSheetView guid="{C8562D89-56BB-4835-8E3A-41A0BD79D1DE}" showPageBreaks="1" fitToPage="1" printArea="1" view="pageLayout" topLeftCell="A16">
      <selection activeCell="A50" sqref="A50"/>
      <pageMargins left="0.39370078740157483" right="0.19685039370078741" top="0.31496062992125984" bottom="0.19685039370078741" header="0.51181102362204722" footer="0.43307086614173229"/>
      <pageSetup paperSize="9" scale="59" orientation="landscape" r:id="rId7"/>
      <headerFooter alignWithMargins="0">
        <oddFooter>&amp;L&amp;"Times New Roman,Gras"&amp;9 15 July 2015&amp;"Times New Roman,Normal" - &amp;F - &amp;A&amp;R&amp;"Times New Roman,Normal"&amp;9&amp;P</oddFooter>
      </headerFooter>
    </customSheetView>
    <customSheetView guid="{1594A48A-9790-4F88-B90E-8F1A33442BAE}" showPageBreaks="1" fitToPage="1" printArea="1" view="pageLayout">
      <selection activeCell="A54" sqref="A54"/>
      <pageMargins left="0.39370078740157483" right="0.19685039370078741" top="0.31496062992125984" bottom="0.19685039370078741" header="0.51181102362204722" footer="0.23622047244094491"/>
      <pageSetup paperSize="9" scale="66" orientation="landscape" r:id="rId8"/>
      <headerFooter alignWithMargins="0">
        <oddFooter>&amp;L&amp;"Times New Roman,Gras"&amp;9 2014&amp;"Times New Roman,Normal" - &amp;F - &amp;A&amp;R&amp;"Times New Roman,Normal"&amp;9&amp;P</oddFooter>
      </headerFooter>
    </customSheetView>
    <customSheetView guid="{4105BD77-F38D-4FDF-9BDD-6959B10BFE01}" showPageBreaks="1" fitToPage="1" printArea="1" view="pageLayout" topLeftCell="A22">
      <selection activeCell="B47" sqref="B47"/>
      <pageMargins left="0.39370078740157483" right="0.19685039370078741" top="0.31496062992125984" bottom="0.19685039370078741" header="0.51181102362204722" footer="0.23622047244094491"/>
      <pageSetup paperSize="9" scale="66" orientation="landscape" r:id="rId9"/>
      <headerFooter alignWithMargins="0">
        <oddFooter>&amp;L&amp;"Times New Roman,Gras"&amp;9 2014&amp;"Times New Roman,Normal" - &amp;F - &amp;A&amp;R&amp;"Times New Roman,Normal"&amp;9&amp;P</oddFooter>
      </headerFooter>
    </customSheetView>
    <customSheetView guid="{DD21C11E-95A0-4B2F-A69B-5D437C3107CA}" scale="60" showPageBreaks="1" fitToPage="1" printArea="1" view="pageBreakPreview" topLeftCell="A10">
      <selection activeCell="A47" sqref="A47"/>
      <rowBreaks count="2" manualBreakCount="2">
        <brk id="32" max="12" man="1"/>
        <brk id="46" max="16383" man="1"/>
      </rowBreaks>
      <pageMargins left="0.39370078740157483" right="0.19685039370078741" top="0.31496062992125984" bottom="0.19685039370078741" header="0.51181102362204722" footer="0.43307086614173229"/>
      <pageSetup paperSize="9" scale="63" orientation="landscape" r:id="rId10"/>
      <headerFooter alignWithMargins="0">
        <oddFooter>&amp;L&amp;"Times New Roman,Bold"&amp;9 15 January 2016 &amp;"Times New Roman,Regular"
&amp;F - &amp;A&amp;R&amp;"Times New Roman,Regular"&amp;9&amp;P</oddFooter>
      </headerFooter>
    </customSheetView>
    <customSheetView guid="{7D1822CB-910C-49F3-9E3A-323FC9995E5E}" showPageBreaks="1" fitToPage="1" printArea="1" view="pageLayout" topLeftCell="A4">
      <selection activeCell="A19" sqref="A19"/>
      <pageMargins left="0.39370078740157483" right="0.19685039370078741" top="0.31496062992125984" bottom="0.19685039370078741" header="0.51181102362204722" footer="0.23622047244094491"/>
      <pageSetup paperSize="9" scale="10" orientation="landscape" r:id="rId11"/>
      <headerFooter alignWithMargins="0">
        <oddFooter>&amp;L&amp;"Times New Roman,Gras"&amp;9 2014&amp;"Times New Roman,Normal" - &amp;F - &amp;A&amp;R&amp;"Times New Roman,Normal"&amp;9&amp;P</oddFooter>
      </headerFooter>
    </customSheetView>
    <customSheetView guid="{B29F5B9E-13CA-4B1B-A84A-09DD19DA6EE6}" showPageBreaks="1" fitToPage="1" printArea="1" view="pageLayout" topLeftCell="A40">
      <selection activeCell="A63" sqref="A63"/>
      <pageMargins left="0.39370078740157483" right="0.19685039370078741" top="0.31496062992125984" bottom="0.19685039370078741" header="0.51181102362204722" footer="0.43307086614173229"/>
      <pageSetup paperSize="9" scale="59" orientation="landscape" r:id="rId12"/>
      <headerFooter alignWithMargins="0">
        <oddFooter>&amp;L&amp;"Times New Roman,Gras"&amp;9 15 July 2015&amp;"Times New Roman,Normal" - &amp;F - &amp;A&amp;R&amp;"Times New Roman,Normal"&amp;9&amp;P</oddFooter>
      </headerFooter>
    </customSheetView>
    <customSheetView guid="{C05E188B-6BA6-4ABA-A112-E2AD9C1E0129}" showPageBreaks="1" fitToPage="1" printArea="1" view="pageLayout" topLeftCell="A31">
      <selection activeCell="A48" sqref="A48"/>
      <pageMargins left="0.39370078740157483" right="0.19685039370078741" top="0.31496062992125984" bottom="0.19685039370078741" header="0.51181102362204722" footer="0.43307086614173229"/>
      <pageSetup paperSize="9" scale="58" orientation="landscape" r:id="rId13"/>
      <headerFooter alignWithMargins="0">
        <oddFooter>&amp;L&amp;"Times New Roman,Gras"&amp;9 15 July 2015&amp;"Times New Roman,Normal" - &amp;F - &amp;A&amp;R&amp;"Times New Roman,Normal"&amp;9&amp;P</oddFooter>
      </headerFooter>
    </customSheetView>
    <customSheetView guid="{1E00B525-B9D9-4017-A94D-AA07C0C3FDB0}" showPageBreaks="1" fitToPage="1" printArea="1" view="pageLayout" topLeftCell="A31">
      <selection activeCell="A49" sqref="A49"/>
      <pageMargins left="0.39370078740157483" right="0.19685039370078741" top="0.31496062992125984" bottom="0.19685039370078741" header="0.51181102362204722" footer="0.43307086614173229"/>
      <pageSetup paperSize="9" scale="58" orientation="landscape" r:id="rId14"/>
      <headerFooter alignWithMargins="0">
        <oddFooter>&amp;L&amp;"Times New Roman,Gras"&amp;9 15 July 2015&amp;"Times New Roman,Normal" - &amp;F - &amp;A&amp;R&amp;"Times New Roman,Normal"&amp;9&amp;P</oddFooter>
      </headerFooter>
    </customSheetView>
    <customSheetView guid="{BBF80EA9-250C-42FD-9B11-973890BFE352}" showPageBreaks="1" fitToPage="1" printArea="1" view="pageLayout">
      <selection activeCell="D48" sqref="D48"/>
      <pageMargins left="0.39370078740157483" right="0.19685039370078741" top="0.31496062992125984" bottom="0.19685039370078741" header="0.51181102362204722" footer="0.43307086614173229"/>
      <pageSetup paperSize="9" scale="58" orientation="landscape" r:id="rId15"/>
      <headerFooter alignWithMargins="0">
        <oddFooter>&amp;L&amp;"Times New Roman,Gras"&amp;9 15 July 2015&amp;"Times New Roman,Normal" - &amp;F - &amp;A&amp;R&amp;"Times New Roman,Normal"&amp;9&amp;P</oddFooter>
      </headerFooter>
    </customSheetView>
    <customSheetView guid="{A8F25874-A730-4985-839C-CCA107DCEFD9}" showPageBreaks="1" fitToPage="1" printArea="1" view="pageLayout" topLeftCell="A31">
      <selection activeCell="D48" sqref="D48"/>
      <pageMargins left="0.39370078740157483" right="0.19685039370078741" top="0.31496062992125984" bottom="0.19685039370078741" header="0.51181102362204722" footer="0.43307086614173229"/>
      <pageSetup paperSize="9" scale="59" orientation="landscape" r:id="rId16"/>
      <headerFooter alignWithMargins="0">
        <oddFooter>&amp;L&amp;"Times New Roman,Gras"&amp;9 15 July 2015&amp;"Times New Roman,Normal" - &amp;F - &amp;A&amp;R&amp;"Times New Roman,Normal"&amp;9&amp;P</oddFooter>
      </headerFooter>
    </customSheetView>
    <customSheetView guid="{7251B05D-8D4D-44DC-9BFF-FFAD83F80055}" scale="70" showPageBreaks="1" fitToPage="1" printArea="1">
      <pane xSplit="1" ySplit="6" topLeftCell="B7" activePane="bottomRight" state="frozen"/>
      <selection pane="bottomRight" activeCell="F67" sqref="F67"/>
      <pageMargins left="0.39370078740157483" right="0.19685039370078741" top="0.31496062992125984" bottom="0.19685039370078741" header="0.51181102362204722" footer="0.43307086614173229"/>
      <pageSetup paperSize="9" scale="63" fitToHeight="0" orientation="landscape" r:id="rId17"/>
      <headerFooter alignWithMargins="0">
        <oddFooter>&amp;L&amp;"Times New Roman,Regular"&amp;9 2021.1
&amp;F - &amp;A&amp;R&amp;"Times New Roman,Regular"&amp;9&amp;P</oddFooter>
      </headerFooter>
    </customSheetView>
  </customSheetViews>
  <mergeCells count="8">
    <mergeCell ref="A78:F78"/>
    <mergeCell ref="G4:I4"/>
    <mergeCell ref="K4:K5"/>
    <mergeCell ref="O4:S4"/>
    <mergeCell ref="B56:E56"/>
    <mergeCell ref="G56:P56"/>
    <mergeCell ref="Q56:S56"/>
    <mergeCell ref="L4:M4"/>
  </mergeCells>
  <pageMargins left="0.39370078740157483" right="0.19685039370078741" top="0.31496062992125984" bottom="0.19685039370078741" header="0.51181102362204722" footer="0.43307086614173229"/>
  <pageSetup paperSize="9" scale="44" fitToHeight="0" orientation="landscape" r:id="rId18"/>
  <headerFooter alignWithMargins="0">
    <oddFooter>&amp;L&amp;"Times New Roman,Bold"&amp;9 2025&amp;"Times New Roman,Regular"
&amp;F - &amp;A&amp;R&amp;"Times New Roman,Regular"&amp;9&amp;P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T78"/>
  <sheetViews>
    <sheetView zoomScale="60" zoomScaleNormal="60" zoomScalePageLayoutView="85" workbookViewId="0">
      <selection activeCell="A4" sqref="A4"/>
    </sheetView>
  </sheetViews>
  <sheetFormatPr defaultColWidth="9.109375" defaultRowHeight="13.2" x14ac:dyDescent="0.25"/>
  <cols>
    <col min="1" max="1" width="42.5546875" style="30" customWidth="1"/>
    <col min="2" max="2" width="11" style="28" customWidth="1"/>
    <col min="3" max="3" width="9.5546875" style="28" customWidth="1"/>
    <col min="4" max="4" width="13.44140625" style="28" customWidth="1"/>
    <col min="5" max="5" width="11.88671875" style="28" customWidth="1"/>
    <col min="6" max="6" width="16.88671875" style="28" customWidth="1"/>
    <col min="7" max="7" width="14.5546875" style="109" customWidth="1"/>
    <col min="8" max="8" width="15.33203125" style="109" customWidth="1"/>
    <col min="9" max="9" width="17.5546875" style="109" customWidth="1"/>
    <col min="10" max="13" width="13.44140625" style="109" customWidth="1"/>
    <col min="14" max="14" width="3.109375" style="109" customWidth="1"/>
    <col min="15" max="15" width="13.44140625" style="109" customWidth="1"/>
    <col min="16" max="16" width="20.5546875" style="109" customWidth="1"/>
    <col min="17" max="17" width="27.5546875" style="28" customWidth="1"/>
    <col min="18" max="18" width="19.44140625" style="28" customWidth="1"/>
    <col min="19" max="19" width="21.44140625" style="28" customWidth="1"/>
    <col min="20" max="20" width="29.44140625" style="28" customWidth="1"/>
    <col min="21" max="16384" width="9.109375" style="25"/>
  </cols>
  <sheetData>
    <row r="1" spans="1:41" x14ac:dyDescent="0.25">
      <c r="A1" s="153" t="s">
        <v>1</v>
      </c>
      <c r="B1" s="29" t="s">
        <v>6</v>
      </c>
      <c r="C1" s="29"/>
      <c r="D1" s="29"/>
      <c r="E1" s="29"/>
      <c r="F1" s="29"/>
      <c r="G1" s="29"/>
      <c r="H1" s="29"/>
      <c r="I1" s="29"/>
      <c r="J1" s="29"/>
      <c r="K1" s="29"/>
      <c r="L1" s="29"/>
      <c r="M1" s="29"/>
      <c r="N1" s="29"/>
      <c r="O1" s="29"/>
      <c r="P1" s="29"/>
      <c r="Q1" s="29"/>
      <c r="R1" s="29"/>
      <c r="S1" s="25"/>
      <c r="T1" s="25"/>
    </row>
    <row r="2" spans="1:41" x14ac:dyDescent="0.25">
      <c r="A2" s="154"/>
      <c r="B2" s="29" t="s">
        <v>7</v>
      </c>
      <c r="C2" s="64"/>
      <c r="D2" s="64"/>
      <c r="E2" s="64"/>
      <c r="F2" s="64"/>
      <c r="G2" s="131"/>
      <c r="H2" s="131"/>
      <c r="I2" s="131"/>
      <c r="J2" s="131"/>
      <c r="K2" s="131"/>
      <c r="L2" s="131"/>
      <c r="M2" s="131"/>
      <c r="N2" s="131"/>
      <c r="O2" s="131"/>
      <c r="P2" s="131"/>
      <c r="Q2" s="31"/>
      <c r="R2" s="31"/>
      <c r="S2" s="31"/>
      <c r="T2" s="31"/>
    </row>
    <row r="3" spans="1:41" ht="13.8" thickBot="1" x14ac:dyDescent="0.3">
      <c r="A3" s="154"/>
      <c r="B3" s="155"/>
      <c r="C3" s="155"/>
      <c r="D3" s="155"/>
      <c r="E3" s="155"/>
      <c r="F3" s="155"/>
      <c r="G3" s="156"/>
      <c r="H3" s="156"/>
      <c r="I3" s="156"/>
      <c r="J3" s="156"/>
      <c r="K3" s="156"/>
      <c r="L3" s="156"/>
      <c r="M3" s="156"/>
      <c r="N3" s="156"/>
      <c r="O3" s="156"/>
      <c r="P3" s="156"/>
      <c r="Q3" s="157"/>
      <c r="R3" s="157"/>
      <c r="S3" s="155"/>
      <c r="T3" s="31"/>
    </row>
    <row r="4" spans="1:41" s="69" customFormat="1" ht="32.25" customHeight="1" thickTop="1" thickBot="1" x14ac:dyDescent="0.3">
      <c r="A4" s="158" t="s">
        <v>70</v>
      </c>
      <c r="B4" s="184" t="s">
        <v>66</v>
      </c>
      <c r="C4" s="185"/>
      <c r="D4" s="185"/>
      <c r="E4" s="186"/>
      <c r="F4" s="187" t="s">
        <v>71</v>
      </c>
      <c r="G4" s="770" t="s">
        <v>137</v>
      </c>
      <c r="H4" s="771"/>
      <c r="I4" s="772"/>
      <c r="J4" s="558" t="s">
        <v>143</v>
      </c>
      <c r="K4" s="773" t="s">
        <v>144</v>
      </c>
      <c r="L4" s="785" t="s">
        <v>143</v>
      </c>
      <c r="M4" s="786"/>
      <c r="N4" s="577"/>
      <c r="O4" s="775" t="s">
        <v>138</v>
      </c>
      <c r="P4" s="776"/>
      <c r="Q4" s="776"/>
      <c r="R4" s="776"/>
      <c r="S4" s="777"/>
      <c r="T4" s="32"/>
      <c r="U4" s="32"/>
      <c r="V4" s="32"/>
      <c r="W4" s="32"/>
      <c r="X4" s="32"/>
      <c r="Y4" s="32"/>
      <c r="Z4" s="32"/>
      <c r="AA4" s="32"/>
      <c r="AB4" s="32"/>
      <c r="AC4" s="32"/>
      <c r="AD4" s="32"/>
      <c r="AE4" s="32"/>
      <c r="AF4" s="32"/>
      <c r="AG4" s="32"/>
      <c r="AH4" s="32"/>
      <c r="AI4" s="32"/>
      <c r="AJ4" s="32"/>
      <c r="AK4" s="32"/>
      <c r="AL4" s="32"/>
      <c r="AM4" s="32"/>
      <c r="AN4" s="32"/>
      <c r="AO4" s="32"/>
    </row>
    <row r="5" spans="1:41" s="33" customFormat="1" ht="93" thickTop="1" x14ac:dyDescent="0.25">
      <c r="A5" s="171" t="s">
        <v>11</v>
      </c>
      <c r="B5" s="508" t="s">
        <v>12</v>
      </c>
      <c r="C5" s="188" t="s">
        <v>13</v>
      </c>
      <c r="D5" s="67" t="s">
        <v>92</v>
      </c>
      <c r="E5" s="68" t="s">
        <v>14</v>
      </c>
      <c r="F5" s="512" t="s">
        <v>75</v>
      </c>
      <c r="G5" s="188" t="s">
        <v>13</v>
      </c>
      <c r="H5" s="67" t="s">
        <v>92</v>
      </c>
      <c r="I5" s="67" t="s">
        <v>136</v>
      </c>
      <c r="J5" s="573" t="s">
        <v>141</v>
      </c>
      <c r="K5" s="774"/>
      <c r="L5" s="556" t="s">
        <v>148</v>
      </c>
      <c r="M5" s="557" t="s">
        <v>149</v>
      </c>
      <c r="N5" s="578"/>
      <c r="O5" s="510" t="s">
        <v>139</v>
      </c>
      <c r="P5" s="515" t="s">
        <v>140</v>
      </c>
      <c r="Q5" s="543" t="s">
        <v>101</v>
      </c>
      <c r="R5" s="638"/>
      <c r="S5" s="517" t="s">
        <v>100</v>
      </c>
    </row>
    <row r="6" spans="1:41" s="33" customFormat="1" ht="13.5" customHeight="1" thickBot="1" x14ac:dyDescent="0.3">
      <c r="A6" s="172"/>
      <c r="B6" s="166"/>
      <c r="C6" s="507" t="s">
        <v>58</v>
      </c>
      <c r="D6" s="167" t="s">
        <v>59</v>
      </c>
      <c r="E6" s="168" t="s">
        <v>67</v>
      </c>
      <c r="F6" s="169"/>
      <c r="G6" s="509" t="s">
        <v>58</v>
      </c>
      <c r="H6" s="167" t="s">
        <v>59</v>
      </c>
      <c r="I6" s="168" t="s">
        <v>67</v>
      </c>
      <c r="J6" s="544" t="s">
        <v>142</v>
      </c>
      <c r="K6" s="690" t="s">
        <v>145</v>
      </c>
      <c r="L6" s="507" t="s">
        <v>146</v>
      </c>
      <c r="M6" s="511" t="s">
        <v>147</v>
      </c>
      <c r="N6" s="579"/>
      <c r="O6" s="514" t="s">
        <v>150</v>
      </c>
      <c r="P6" s="513" t="s">
        <v>151</v>
      </c>
      <c r="Q6" s="599" t="s">
        <v>153</v>
      </c>
      <c r="R6" s="599"/>
      <c r="S6" s="600" t="s">
        <v>152</v>
      </c>
    </row>
    <row r="7" spans="1:41" ht="13.8" thickTop="1" x14ac:dyDescent="0.25">
      <c r="A7" s="173" t="s">
        <v>15</v>
      </c>
      <c r="B7" s="159"/>
      <c r="C7" s="160"/>
      <c r="D7" s="160"/>
      <c r="E7" s="161"/>
      <c r="F7" s="162"/>
      <c r="G7" s="163"/>
      <c r="H7" s="164"/>
      <c r="I7" s="164"/>
      <c r="J7" s="545"/>
      <c r="K7" s="691"/>
      <c r="L7" s="164"/>
      <c r="M7" s="551"/>
      <c r="N7" s="580"/>
      <c r="O7" s="559"/>
      <c r="P7" s="165"/>
      <c r="Q7" s="521"/>
      <c r="R7" s="645"/>
      <c r="S7" s="518"/>
      <c r="T7" s="25"/>
    </row>
    <row r="8" spans="1:41" x14ac:dyDescent="0.25">
      <c r="A8" s="174" t="s">
        <v>16</v>
      </c>
      <c r="B8" s="2"/>
      <c r="C8" s="36"/>
      <c r="D8" s="36"/>
      <c r="E8" s="73"/>
      <c r="F8" s="70"/>
      <c r="G8" s="58"/>
      <c r="H8" s="74"/>
      <c r="I8" s="75"/>
      <c r="J8" s="74"/>
      <c r="K8" s="692"/>
      <c r="L8" s="74"/>
      <c r="M8" s="74"/>
      <c r="N8" s="581"/>
      <c r="O8" s="560"/>
      <c r="P8" s="76"/>
      <c r="Q8" s="522"/>
      <c r="R8" s="646"/>
      <c r="S8" s="516"/>
      <c r="T8" s="25"/>
    </row>
    <row r="9" spans="1:41" x14ac:dyDescent="0.25">
      <c r="A9" s="174" t="s">
        <v>17</v>
      </c>
      <c r="B9" s="2" t="s">
        <v>18</v>
      </c>
      <c r="C9" s="36"/>
      <c r="D9" s="36"/>
      <c r="E9" s="43"/>
      <c r="F9" s="70"/>
      <c r="G9" s="58"/>
      <c r="H9" s="74"/>
      <c r="I9" s="75"/>
      <c r="J9" s="74"/>
      <c r="K9" s="692"/>
      <c r="L9" s="74"/>
      <c r="M9" s="74"/>
      <c r="N9" s="582"/>
      <c r="O9" s="561"/>
      <c r="P9" s="77"/>
      <c r="Q9" s="522"/>
      <c r="R9" s="646"/>
      <c r="S9" s="516"/>
      <c r="T9" s="25"/>
    </row>
    <row r="10" spans="1:41" x14ac:dyDescent="0.25">
      <c r="A10" s="174" t="s">
        <v>19</v>
      </c>
      <c r="B10" s="2" t="s">
        <v>18</v>
      </c>
      <c r="C10" s="36"/>
      <c r="D10" s="36"/>
      <c r="E10" s="43"/>
      <c r="F10" s="70"/>
      <c r="G10" s="58"/>
      <c r="H10" s="74"/>
      <c r="I10" s="75"/>
      <c r="J10" s="74"/>
      <c r="K10" s="692"/>
      <c r="L10" s="74"/>
      <c r="M10" s="74"/>
      <c r="N10" s="582"/>
      <c r="O10" s="561"/>
      <c r="P10" s="77"/>
      <c r="Q10" s="522"/>
      <c r="R10" s="646"/>
      <c r="S10" s="516"/>
      <c r="T10" s="25"/>
    </row>
    <row r="11" spans="1:41" x14ac:dyDescent="0.25">
      <c r="A11" s="174" t="s">
        <v>20</v>
      </c>
      <c r="B11" s="2" t="s">
        <v>18</v>
      </c>
      <c r="C11" s="36"/>
      <c r="D11" s="36"/>
      <c r="E11" s="43"/>
      <c r="F11" s="70"/>
      <c r="G11" s="58"/>
      <c r="H11" s="74"/>
      <c r="I11" s="75"/>
      <c r="J11" s="74"/>
      <c r="K11" s="692"/>
      <c r="L11" s="74"/>
      <c r="M11" s="74"/>
      <c r="N11" s="582"/>
      <c r="O11" s="561"/>
      <c r="P11" s="77"/>
      <c r="Q11" s="522"/>
      <c r="R11" s="646"/>
      <c r="S11" s="516"/>
      <c r="T11" s="25"/>
    </row>
    <row r="12" spans="1:41" x14ac:dyDescent="0.25">
      <c r="A12" s="174" t="s">
        <v>21</v>
      </c>
      <c r="B12" s="2"/>
      <c r="C12" s="36"/>
      <c r="D12" s="36"/>
      <c r="E12" s="43"/>
      <c r="F12" s="70"/>
      <c r="G12" s="58"/>
      <c r="H12" s="74"/>
      <c r="I12" s="75"/>
      <c r="J12" s="74"/>
      <c r="K12" s="692"/>
      <c r="L12" s="74"/>
      <c r="M12" s="74"/>
      <c r="N12" s="582"/>
      <c r="O12" s="561"/>
      <c r="P12" s="77"/>
      <c r="Q12" s="522"/>
      <c r="R12" s="646"/>
      <c r="S12" s="516"/>
      <c r="T12" s="25"/>
    </row>
    <row r="13" spans="1:41" x14ac:dyDescent="0.25">
      <c r="A13" s="486" t="s">
        <v>134</v>
      </c>
      <c r="B13" s="2" t="s">
        <v>22</v>
      </c>
      <c r="C13" s="36"/>
      <c r="D13" s="36"/>
      <c r="E13" s="43"/>
      <c r="F13" s="70"/>
      <c r="G13" s="58"/>
      <c r="H13" s="74"/>
      <c r="I13" s="75"/>
      <c r="J13" s="74"/>
      <c r="K13" s="692"/>
      <c r="L13" s="74"/>
      <c r="M13" s="74"/>
      <c r="N13" s="582"/>
      <c r="O13" s="561"/>
      <c r="P13" s="77"/>
      <c r="Q13" s="522"/>
      <c r="R13" s="646"/>
      <c r="S13" s="516"/>
      <c r="T13" s="25"/>
    </row>
    <row r="14" spans="1:41" x14ac:dyDescent="0.25">
      <c r="A14" s="486" t="s">
        <v>135</v>
      </c>
      <c r="B14" s="2" t="s">
        <v>22</v>
      </c>
      <c r="C14" s="36"/>
      <c r="D14" s="36"/>
      <c r="E14" s="43"/>
      <c r="F14" s="78"/>
      <c r="G14" s="58"/>
      <c r="H14" s="74"/>
      <c r="I14" s="75"/>
      <c r="J14" s="74"/>
      <c r="K14" s="692"/>
      <c r="L14" s="74"/>
      <c r="M14" s="74"/>
      <c r="N14" s="582"/>
      <c r="O14" s="561"/>
      <c r="P14" s="77"/>
      <c r="Q14" s="522"/>
      <c r="R14" s="646"/>
      <c r="S14" s="516"/>
      <c r="T14" s="25"/>
    </row>
    <row r="15" spans="1:41" x14ac:dyDescent="0.25">
      <c r="A15" s="174" t="s">
        <v>23</v>
      </c>
      <c r="B15" s="2" t="s">
        <v>22</v>
      </c>
      <c r="C15" s="36"/>
      <c r="D15" s="36"/>
      <c r="E15" s="43"/>
      <c r="F15" s="79"/>
      <c r="G15" s="58"/>
      <c r="H15" s="74"/>
      <c r="I15" s="75"/>
      <c r="J15" s="74"/>
      <c r="K15" s="692"/>
      <c r="L15" s="74"/>
      <c r="M15" s="74"/>
      <c r="N15" s="582"/>
      <c r="O15" s="561"/>
      <c r="P15" s="77"/>
      <c r="Q15" s="522"/>
      <c r="R15" s="646"/>
      <c r="S15" s="516"/>
      <c r="T15" s="25"/>
    </row>
    <row r="16" spans="1:41" x14ac:dyDescent="0.25">
      <c r="A16" s="175" t="s">
        <v>25</v>
      </c>
      <c r="B16" s="1"/>
      <c r="C16" s="34"/>
      <c r="D16" s="34"/>
      <c r="E16" s="83"/>
      <c r="F16" s="70"/>
      <c r="G16" s="57"/>
      <c r="H16" s="71"/>
      <c r="I16" s="72"/>
      <c r="J16" s="71"/>
      <c r="K16" s="693"/>
      <c r="L16" s="71"/>
      <c r="M16" s="71"/>
      <c r="N16" s="583"/>
      <c r="O16" s="562"/>
      <c r="P16" s="572"/>
      <c r="Q16" s="523"/>
      <c r="R16" s="647"/>
      <c r="S16" s="535"/>
      <c r="T16" s="25"/>
    </row>
    <row r="17" spans="1:20" x14ac:dyDescent="0.25">
      <c r="A17" s="174" t="s">
        <v>26</v>
      </c>
      <c r="B17" s="2" t="s">
        <v>27</v>
      </c>
      <c r="C17" s="36"/>
      <c r="D17" s="36"/>
      <c r="E17" s="43"/>
      <c r="F17" s="78"/>
      <c r="G17" s="58"/>
      <c r="H17" s="74"/>
      <c r="I17" s="75"/>
      <c r="J17" s="74"/>
      <c r="K17" s="692"/>
      <c r="L17" s="74"/>
      <c r="M17" s="74"/>
      <c r="N17" s="582"/>
      <c r="O17" s="561"/>
      <c r="P17" s="77"/>
      <c r="Q17" s="522"/>
      <c r="R17" s="646"/>
      <c r="S17" s="516"/>
      <c r="T17" s="25"/>
    </row>
    <row r="18" spans="1:20" x14ac:dyDescent="0.25">
      <c r="A18" s="174" t="s">
        <v>28</v>
      </c>
      <c r="B18" s="2" t="s">
        <v>18</v>
      </c>
      <c r="C18" s="36"/>
      <c r="D18" s="36"/>
      <c r="E18" s="43"/>
      <c r="F18" s="70"/>
      <c r="G18" s="58"/>
      <c r="H18" s="74"/>
      <c r="I18" s="75"/>
      <c r="J18" s="74"/>
      <c r="K18" s="692"/>
      <c r="L18" s="74"/>
      <c r="M18" s="74"/>
      <c r="N18" s="582"/>
      <c r="O18" s="561"/>
      <c r="P18" s="77"/>
      <c r="Q18" s="522"/>
      <c r="R18" s="646"/>
      <c r="S18" s="516"/>
      <c r="T18" s="25"/>
    </row>
    <row r="19" spans="1:20" x14ac:dyDescent="0.25">
      <c r="A19" s="176" t="s">
        <v>29</v>
      </c>
      <c r="B19" s="3"/>
      <c r="C19" s="37"/>
      <c r="D19" s="35"/>
      <c r="E19" s="37"/>
      <c r="F19" s="78"/>
      <c r="G19" s="59"/>
      <c r="H19" s="80"/>
      <c r="I19" s="81"/>
      <c r="J19" s="552"/>
      <c r="K19" s="693"/>
      <c r="L19" s="552"/>
      <c r="M19" s="552"/>
      <c r="N19" s="583"/>
      <c r="O19" s="563"/>
      <c r="P19" s="82"/>
      <c r="Q19" s="524"/>
      <c r="R19" s="647"/>
      <c r="S19" s="78"/>
      <c r="T19" s="25"/>
    </row>
    <row r="20" spans="1:20" x14ac:dyDescent="0.25">
      <c r="A20" s="175" t="s">
        <v>30</v>
      </c>
      <c r="B20" s="1"/>
      <c r="C20" s="34"/>
      <c r="D20" s="34"/>
      <c r="E20" s="83"/>
      <c r="F20" s="70"/>
      <c r="G20" s="57"/>
      <c r="H20" s="71"/>
      <c r="I20" s="72"/>
      <c r="J20" s="71"/>
      <c r="K20" s="693"/>
      <c r="L20" s="71"/>
      <c r="M20" s="71"/>
      <c r="N20" s="583"/>
      <c r="O20" s="562"/>
      <c r="P20" s="84"/>
      <c r="Q20" s="523"/>
      <c r="R20" s="647"/>
      <c r="S20" s="535"/>
      <c r="T20" s="25"/>
    </row>
    <row r="21" spans="1:20" x14ac:dyDescent="0.25">
      <c r="A21" s="174" t="s">
        <v>31</v>
      </c>
      <c r="B21" s="2" t="s">
        <v>32</v>
      </c>
      <c r="C21" s="36"/>
      <c r="D21" s="36"/>
      <c r="E21" s="43"/>
      <c r="F21" s="70"/>
      <c r="G21" s="58"/>
      <c r="H21" s="74"/>
      <c r="I21" s="75"/>
      <c r="J21" s="74"/>
      <c r="K21" s="692"/>
      <c r="L21" s="74"/>
      <c r="M21" s="74"/>
      <c r="N21" s="582"/>
      <c r="O21" s="561"/>
      <c r="P21" s="77"/>
      <c r="Q21" s="522"/>
      <c r="R21" s="646"/>
      <c r="S21" s="516"/>
      <c r="T21" s="25"/>
    </row>
    <row r="22" spans="1:20" x14ac:dyDescent="0.25">
      <c r="A22" s="174" t="s">
        <v>33</v>
      </c>
      <c r="B22" s="2"/>
      <c r="C22" s="36"/>
      <c r="D22" s="36"/>
      <c r="E22" s="43"/>
      <c r="F22" s="70"/>
      <c r="G22" s="58"/>
      <c r="H22" s="74"/>
      <c r="I22" s="75"/>
      <c r="J22" s="74"/>
      <c r="K22" s="692"/>
      <c r="L22" s="74"/>
      <c r="M22" s="74"/>
      <c r="N22" s="582"/>
      <c r="O22" s="561"/>
      <c r="P22" s="77"/>
      <c r="Q22" s="522"/>
      <c r="R22" s="646"/>
      <c r="S22" s="516"/>
      <c r="T22" s="25"/>
    </row>
    <row r="23" spans="1:20" x14ac:dyDescent="0.25">
      <c r="A23" s="174" t="s">
        <v>64</v>
      </c>
      <c r="B23" s="2"/>
      <c r="C23" s="36"/>
      <c r="D23" s="36"/>
      <c r="E23" s="43"/>
      <c r="F23" s="70"/>
      <c r="G23" s="58"/>
      <c r="H23" s="74"/>
      <c r="I23" s="75"/>
      <c r="J23" s="74"/>
      <c r="K23" s="692"/>
      <c r="L23" s="74"/>
      <c r="M23" s="74"/>
      <c r="N23" s="582"/>
      <c r="O23" s="561"/>
      <c r="P23" s="77"/>
      <c r="Q23" s="522"/>
      <c r="R23" s="646"/>
      <c r="S23" s="516"/>
      <c r="T23" s="25"/>
    </row>
    <row r="24" spans="1:20" x14ac:dyDescent="0.25">
      <c r="A24" s="174" t="s">
        <v>35</v>
      </c>
      <c r="B24" s="2"/>
      <c r="C24" s="36"/>
      <c r="D24" s="36"/>
      <c r="E24" s="43"/>
      <c r="F24" s="78"/>
      <c r="G24" s="58"/>
      <c r="H24" s="74"/>
      <c r="I24" s="75"/>
      <c r="J24" s="74"/>
      <c r="K24" s="692"/>
      <c r="L24" s="74"/>
      <c r="M24" s="74"/>
      <c r="N24" s="582"/>
      <c r="O24" s="561"/>
      <c r="P24" s="77"/>
      <c r="Q24" s="522"/>
      <c r="R24" s="646"/>
      <c r="S24" s="516"/>
      <c r="T24" s="25"/>
    </row>
    <row r="25" spans="1:20" x14ac:dyDescent="0.25">
      <c r="A25" s="174" t="s">
        <v>36</v>
      </c>
      <c r="B25" s="2"/>
      <c r="C25" s="36"/>
      <c r="D25" s="36"/>
      <c r="E25" s="43"/>
      <c r="F25" s="70"/>
      <c r="G25" s="58"/>
      <c r="H25" s="74"/>
      <c r="I25" s="75"/>
      <c r="J25" s="74"/>
      <c r="K25" s="692"/>
      <c r="L25" s="74"/>
      <c r="M25" s="74"/>
      <c r="N25" s="582"/>
      <c r="O25" s="561"/>
      <c r="P25" s="77"/>
      <c r="Q25" s="522"/>
      <c r="R25" s="646"/>
      <c r="S25" s="516"/>
      <c r="T25" s="25"/>
    </row>
    <row r="26" spans="1:20" x14ac:dyDescent="0.25">
      <c r="A26" s="176" t="s">
        <v>37</v>
      </c>
      <c r="B26" s="3"/>
      <c r="C26" s="37"/>
      <c r="D26" s="35"/>
      <c r="E26" s="37"/>
      <c r="F26" s="78"/>
      <c r="G26" s="59"/>
      <c r="H26" s="80"/>
      <c r="I26" s="81"/>
      <c r="J26" s="552"/>
      <c r="K26" s="693"/>
      <c r="L26" s="552"/>
      <c r="M26" s="552"/>
      <c r="N26" s="583"/>
      <c r="O26" s="563"/>
      <c r="P26" s="82"/>
      <c r="Q26" s="524"/>
      <c r="R26" s="647"/>
      <c r="S26" s="78"/>
      <c r="T26" s="25"/>
    </row>
    <row r="27" spans="1:20" x14ac:dyDescent="0.25">
      <c r="A27" s="175" t="s">
        <v>106</v>
      </c>
      <c r="B27" s="2"/>
      <c r="C27" s="36"/>
      <c r="D27" s="36"/>
      <c r="E27" s="43"/>
      <c r="F27" s="70"/>
      <c r="G27" s="58"/>
      <c r="H27" s="74"/>
      <c r="I27" s="75"/>
      <c r="J27" s="74"/>
      <c r="K27" s="692"/>
      <c r="L27" s="74"/>
      <c r="M27" s="74"/>
      <c r="N27" s="582"/>
      <c r="O27" s="561"/>
      <c r="P27" s="77"/>
      <c r="Q27" s="522"/>
      <c r="R27" s="646"/>
      <c r="S27" s="516"/>
      <c r="T27" s="25"/>
    </row>
    <row r="28" spans="1:20" x14ac:dyDescent="0.25">
      <c r="A28" s="174" t="s">
        <v>38</v>
      </c>
      <c r="B28" s="2" t="s">
        <v>18</v>
      </c>
      <c r="C28" s="36"/>
      <c r="D28" s="36"/>
      <c r="E28" s="43"/>
      <c r="F28" s="70"/>
      <c r="G28" s="58"/>
      <c r="H28" s="74"/>
      <c r="I28" s="75"/>
      <c r="J28" s="74"/>
      <c r="K28" s="692"/>
      <c r="L28" s="74"/>
      <c r="M28" s="546"/>
      <c r="N28" s="582"/>
      <c r="O28" s="561"/>
      <c r="P28" s="77"/>
      <c r="Q28" s="522"/>
      <c r="R28" s="646"/>
      <c r="S28" s="516"/>
      <c r="T28" s="25"/>
    </row>
    <row r="29" spans="1:20" x14ac:dyDescent="0.25">
      <c r="A29" s="174" t="s">
        <v>39</v>
      </c>
      <c r="B29" s="2" t="s">
        <v>18</v>
      </c>
      <c r="C29" s="36"/>
      <c r="D29" s="36"/>
      <c r="E29" s="43"/>
      <c r="F29" s="70"/>
      <c r="G29" s="58"/>
      <c r="H29" s="74"/>
      <c r="I29" s="75"/>
      <c r="J29" s="74"/>
      <c r="K29" s="692"/>
      <c r="L29" s="74"/>
      <c r="M29" s="546"/>
      <c r="N29" s="582"/>
      <c r="O29" s="561"/>
      <c r="P29" s="77"/>
      <c r="Q29" s="522"/>
      <c r="R29" s="646"/>
      <c r="S29" s="516"/>
      <c r="T29" s="25"/>
    </row>
    <row r="30" spans="1:20" x14ac:dyDescent="0.25">
      <c r="A30" s="174" t="s">
        <v>40</v>
      </c>
      <c r="B30" s="2" t="s">
        <v>18</v>
      </c>
      <c r="C30" s="36"/>
      <c r="D30" s="36"/>
      <c r="E30" s="43"/>
      <c r="F30" s="78"/>
      <c r="G30" s="58"/>
      <c r="H30" s="74"/>
      <c r="I30" s="75"/>
      <c r="J30" s="74"/>
      <c r="K30" s="692"/>
      <c r="L30" s="74"/>
      <c r="M30" s="546"/>
      <c r="N30" s="582"/>
      <c r="O30" s="561"/>
      <c r="P30" s="77"/>
      <c r="Q30" s="522"/>
      <c r="R30" s="646"/>
      <c r="S30" s="516"/>
      <c r="T30" s="25"/>
    </row>
    <row r="31" spans="1:20" ht="26.25" customHeight="1" x14ac:dyDescent="0.25">
      <c r="A31" s="174" t="s">
        <v>41</v>
      </c>
      <c r="B31" s="2" t="s">
        <v>18</v>
      </c>
      <c r="C31" s="36"/>
      <c r="D31" s="36"/>
      <c r="E31" s="43"/>
      <c r="F31" s="70"/>
      <c r="G31" s="58"/>
      <c r="H31" s="74"/>
      <c r="I31" s="75"/>
      <c r="J31" s="74"/>
      <c r="K31" s="692"/>
      <c r="L31" s="74"/>
      <c r="M31" s="546"/>
      <c r="N31" s="582"/>
      <c r="O31" s="561"/>
      <c r="P31" s="77"/>
      <c r="Q31" s="522"/>
      <c r="R31" s="646"/>
      <c r="S31" s="516"/>
      <c r="T31" s="25"/>
    </row>
    <row r="32" spans="1:20" x14ac:dyDescent="0.25">
      <c r="A32" s="176" t="s">
        <v>105</v>
      </c>
      <c r="B32" s="4"/>
      <c r="C32" s="37"/>
      <c r="D32" s="35"/>
      <c r="E32" s="37"/>
      <c r="F32" s="78"/>
      <c r="G32" s="60"/>
      <c r="H32" s="80"/>
      <c r="I32" s="81"/>
      <c r="J32" s="552"/>
      <c r="K32" s="693"/>
      <c r="L32" s="552"/>
      <c r="M32" s="548"/>
      <c r="N32" s="583"/>
      <c r="O32" s="563"/>
      <c r="P32" s="82"/>
      <c r="Q32" s="524"/>
      <c r="R32" s="647"/>
      <c r="S32" s="78"/>
      <c r="T32" s="25"/>
    </row>
    <row r="33" spans="1:46" x14ac:dyDescent="0.25">
      <c r="A33" s="175" t="s">
        <v>42</v>
      </c>
      <c r="B33" s="38"/>
      <c r="C33" s="34"/>
      <c r="D33" s="34"/>
      <c r="E33" s="83"/>
      <c r="F33" s="70"/>
      <c r="G33" s="85"/>
      <c r="H33" s="71"/>
      <c r="I33" s="72"/>
      <c r="J33" s="71"/>
      <c r="K33" s="693"/>
      <c r="L33" s="71"/>
      <c r="M33" s="547"/>
      <c r="N33" s="583"/>
      <c r="O33" s="562"/>
      <c r="P33" s="84"/>
      <c r="Q33" s="523"/>
      <c r="R33" s="647"/>
      <c r="S33" s="535"/>
      <c r="T33" s="25"/>
    </row>
    <row r="34" spans="1:46" x14ac:dyDescent="0.25">
      <c r="A34" s="174" t="s">
        <v>43</v>
      </c>
      <c r="B34" s="39"/>
      <c r="C34" s="36"/>
      <c r="D34" s="36"/>
      <c r="E34" s="43"/>
      <c r="F34" s="70"/>
      <c r="G34" s="86"/>
      <c r="H34" s="74"/>
      <c r="I34" s="75"/>
      <c r="J34" s="74"/>
      <c r="K34" s="692"/>
      <c r="L34" s="74"/>
      <c r="M34" s="546"/>
      <c r="N34" s="582"/>
      <c r="O34" s="561"/>
      <c r="P34" s="77"/>
      <c r="Q34" s="522"/>
      <c r="R34" s="646"/>
      <c r="S34" s="516"/>
      <c r="T34" s="25"/>
    </row>
    <row r="35" spans="1:46" x14ac:dyDescent="0.25">
      <c r="A35" s="174" t="s">
        <v>44</v>
      </c>
      <c r="B35" s="39"/>
      <c r="C35" s="36"/>
      <c r="D35" s="36"/>
      <c r="E35" s="43"/>
      <c r="F35" s="70"/>
      <c r="G35" s="86"/>
      <c r="H35" s="74"/>
      <c r="I35" s="75"/>
      <c r="J35" s="74"/>
      <c r="K35" s="692"/>
      <c r="L35" s="74"/>
      <c r="M35" s="546"/>
      <c r="N35" s="582"/>
      <c r="O35" s="561"/>
      <c r="P35" s="77"/>
      <c r="Q35" s="522"/>
      <c r="R35" s="646"/>
      <c r="S35" s="516"/>
      <c r="T35" s="25"/>
    </row>
    <row r="36" spans="1:46" ht="26.4" x14ac:dyDescent="0.25">
      <c r="A36" s="486" t="s">
        <v>126</v>
      </c>
      <c r="B36" s="39"/>
      <c r="C36" s="36"/>
      <c r="D36" s="36"/>
      <c r="E36" s="43"/>
      <c r="F36" s="70"/>
      <c r="G36" s="86"/>
      <c r="H36" s="74"/>
      <c r="I36" s="75"/>
      <c r="J36" s="74"/>
      <c r="K36" s="692"/>
      <c r="L36" s="74"/>
      <c r="M36" s="546"/>
      <c r="N36" s="582"/>
      <c r="O36" s="561"/>
      <c r="P36" s="77"/>
      <c r="Q36" s="522"/>
      <c r="R36" s="646"/>
      <c r="S36" s="516"/>
      <c r="T36" s="25"/>
    </row>
    <row r="37" spans="1:46" x14ac:dyDescent="0.25">
      <c r="A37" s="174" t="s">
        <v>45</v>
      </c>
      <c r="B37" s="39"/>
      <c r="C37" s="36"/>
      <c r="D37" s="36"/>
      <c r="E37" s="43"/>
      <c r="F37" s="70"/>
      <c r="G37" s="613"/>
      <c r="H37" s="546"/>
      <c r="I37" s="75"/>
      <c r="J37" s="74"/>
      <c r="K37" s="692"/>
      <c r="L37" s="74"/>
      <c r="M37" s="546"/>
      <c r="N37" s="582"/>
      <c r="O37" s="561"/>
      <c r="P37" s="77"/>
      <c r="Q37" s="522"/>
      <c r="R37" s="646"/>
      <c r="S37" s="516"/>
      <c r="T37" s="25"/>
    </row>
    <row r="38" spans="1:46" x14ac:dyDescent="0.25">
      <c r="A38" s="174" t="s">
        <v>46</v>
      </c>
      <c r="B38" s="39"/>
      <c r="C38" s="36"/>
      <c r="D38" s="36"/>
      <c r="E38" s="43"/>
      <c r="F38" s="70"/>
      <c r="G38" s="613"/>
      <c r="H38" s="546"/>
      <c r="I38" s="75"/>
      <c r="J38" s="74"/>
      <c r="K38" s="692"/>
      <c r="L38" s="74"/>
      <c r="M38" s="546"/>
      <c r="N38" s="582"/>
      <c r="O38" s="561"/>
      <c r="P38" s="77"/>
      <c r="Q38" s="522"/>
      <c r="R38" s="646"/>
      <c r="S38" s="516"/>
      <c r="T38" s="25"/>
    </row>
    <row r="39" spans="1:46" ht="15.6" customHeight="1" x14ac:dyDescent="0.25">
      <c r="A39" s="174" t="s">
        <v>47</v>
      </c>
      <c r="B39" s="39"/>
      <c r="C39" s="36"/>
      <c r="D39" s="36"/>
      <c r="E39" s="43"/>
      <c r="F39" s="70"/>
      <c r="G39" s="613"/>
      <c r="H39" s="546"/>
      <c r="I39" s="75"/>
      <c r="J39" s="74"/>
      <c r="K39" s="692"/>
      <c r="L39" s="74"/>
      <c r="M39" s="546"/>
      <c r="N39" s="582"/>
      <c r="O39" s="561"/>
      <c r="P39" s="77"/>
      <c r="Q39" s="522"/>
      <c r="R39" s="646"/>
      <c r="S39" s="516"/>
      <c r="T39" s="25"/>
    </row>
    <row r="40" spans="1:46" ht="16.5" customHeight="1" x14ac:dyDescent="0.25">
      <c r="A40" s="174" t="s">
        <v>48</v>
      </c>
      <c r="B40" s="39"/>
      <c r="C40" s="36"/>
      <c r="D40" s="36"/>
      <c r="E40" s="43"/>
      <c r="F40" s="78"/>
      <c r="G40" s="613"/>
      <c r="H40" s="546"/>
      <c r="I40" s="75"/>
      <c r="J40" s="74"/>
      <c r="K40" s="692"/>
      <c r="L40" s="74"/>
      <c r="M40" s="546"/>
      <c r="N40" s="582"/>
      <c r="O40" s="561"/>
      <c r="P40" s="77"/>
      <c r="Q40" s="522"/>
      <c r="R40" s="646"/>
      <c r="S40" s="516"/>
      <c r="T40" s="25"/>
    </row>
    <row r="41" spans="1:46" s="88" customFormat="1" ht="15.75" customHeight="1" x14ac:dyDescent="0.25">
      <c r="A41" s="174" t="s">
        <v>49</v>
      </c>
      <c r="B41" s="36"/>
      <c r="C41" s="36"/>
      <c r="D41" s="36"/>
      <c r="E41" s="43"/>
      <c r="F41" s="87"/>
      <c r="G41" s="614"/>
      <c r="H41" s="546"/>
      <c r="I41" s="75"/>
      <c r="J41" s="74"/>
      <c r="K41" s="692"/>
      <c r="L41" s="74"/>
      <c r="M41" s="546"/>
      <c r="N41" s="582"/>
      <c r="O41" s="561"/>
      <c r="P41" s="77"/>
      <c r="Q41" s="522"/>
      <c r="R41" s="646"/>
      <c r="S41" s="516"/>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row>
    <row r="42" spans="1:46" s="89" customFormat="1" ht="14.25" customHeight="1" x14ac:dyDescent="0.25">
      <c r="A42" s="176" t="s">
        <v>50</v>
      </c>
      <c r="B42" s="40"/>
      <c r="C42" s="37"/>
      <c r="D42" s="35"/>
      <c r="E42" s="37"/>
      <c r="F42" s="78"/>
      <c r="G42" s="615"/>
      <c r="H42" s="611"/>
      <c r="I42" s="81"/>
      <c r="J42" s="552"/>
      <c r="K42" s="693"/>
      <c r="L42" s="552"/>
      <c r="M42" s="548"/>
      <c r="N42" s="583"/>
      <c r="O42" s="563"/>
      <c r="P42" s="82"/>
      <c r="Q42" s="524"/>
      <c r="R42" s="647"/>
      <c r="S42" s="78"/>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row>
    <row r="43" spans="1:46" x14ac:dyDescent="0.25">
      <c r="A43" s="175" t="s">
        <v>51</v>
      </c>
      <c r="B43" s="41"/>
      <c r="C43" s="42"/>
      <c r="D43" s="42"/>
      <c r="E43" s="43"/>
      <c r="F43" s="90"/>
      <c r="G43" s="616"/>
      <c r="H43" s="549"/>
      <c r="I43" s="92"/>
      <c r="J43" s="91"/>
      <c r="K43" s="694"/>
      <c r="L43" s="91"/>
      <c r="M43" s="549"/>
      <c r="N43" s="584"/>
      <c r="O43" s="564"/>
      <c r="P43" s="77"/>
      <c r="Q43" s="522"/>
      <c r="R43" s="646"/>
      <c r="S43" s="516"/>
      <c r="T43" s="25"/>
    </row>
    <row r="44" spans="1:46" x14ac:dyDescent="0.25">
      <c r="A44" s="486" t="s">
        <v>127</v>
      </c>
      <c r="B44" s="41"/>
      <c r="C44" s="44"/>
      <c r="D44" s="44"/>
      <c r="E44" s="43"/>
      <c r="F44" s="90"/>
      <c r="G44" s="616"/>
      <c r="H44" s="506"/>
      <c r="I44" s="92"/>
      <c r="J44" s="91"/>
      <c r="K44" s="694"/>
      <c r="L44" s="91"/>
      <c r="M44" s="549"/>
      <c r="N44" s="584"/>
      <c r="O44" s="564"/>
      <c r="P44" s="77"/>
      <c r="Q44" s="522"/>
      <c r="R44" s="646"/>
      <c r="S44" s="516"/>
      <c r="T44" s="25"/>
    </row>
    <row r="45" spans="1:46" x14ac:dyDescent="0.25">
      <c r="A45" s="175"/>
      <c r="B45" s="41"/>
      <c r="C45" s="44"/>
      <c r="D45" s="44"/>
      <c r="E45" s="43"/>
      <c r="F45" s="90"/>
      <c r="G45" s="616"/>
      <c r="H45" s="506"/>
      <c r="I45" s="92"/>
      <c r="J45" s="91"/>
      <c r="K45" s="694"/>
      <c r="L45" s="91"/>
      <c r="M45" s="549"/>
      <c r="N45" s="584"/>
      <c r="O45" s="564"/>
      <c r="P45" s="77"/>
      <c r="Q45" s="522"/>
      <c r="R45" s="646"/>
      <c r="S45" s="516"/>
      <c r="T45" s="25"/>
    </row>
    <row r="46" spans="1:46" x14ac:dyDescent="0.25">
      <c r="A46" s="176" t="s">
        <v>52</v>
      </c>
      <c r="B46" s="40"/>
      <c r="C46" s="37"/>
      <c r="D46" s="35"/>
      <c r="E46" s="37"/>
      <c r="F46" s="78"/>
      <c r="G46" s="615"/>
      <c r="H46" s="611"/>
      <c r="I46" s="81"/>
      <c r="J46" s="552"/>
      <c r="K46" s="693"/>
      <c r="L46" s="552"/>
      <c r="M46" s="548"/>
      <c r="N46" s="583"/>
      <c r="O46" s="563"/>
      <c r="P46" s="82"/>
      <c r="Q46" s="524"/>
      <c r="R46" s="647"/>
      <c r="S46" s="78"/>
      <c r="T46" s="25"/>
    </row>
    <row r="47" spans="1:46" ht="36.9" customHeight="1" thickBot="1" x14ac:dyDescent="0.3">
      <c r="A47" s="499" t="s">
        <v>128</v>
      </c>
      <c r="B47" s="500"/>
      <c r="C47" s="603"/>
      <c r="D47" s="502"/>
      <c r="E47" s="501"/>
      <c r="F47" s="503"/>
      <c r="G47" s="617"/>
      <c r="H47" s="610"/>
      <c r="I47" s="504"/>
      <c r="J47" s="567"/>
      <c r="K47" s="695"/>
      <c r="L47" s="567"/>
      <c r="M47" s="574"/>
      <c r="N47" s="585"/>
      <c r="O47" s="565"/>
      <c r="P47" s="505"/>
      <c r="Q47" s="525"/>
      <c r="R47" s="648"/>
      <c r="S47" s="503"/>
      <c r="T47" s="25"/>
    </row>
    <row r="48" spans="1:46" ht="27.9" customHeight="1" thickBot="1" x14ac:dyDescent="0.3">
      <c r="A48" s="177" t="s">
        <v>129</v>
      </c>
      <c r="B48" s="45"/>
      <c r="C48" s="604"/>
      <c r="D48" s="46"/>
      <c r="E48" s="49"/>
      <c r="F48" s="93"/>
      <c r="G48" s="618"/>
      <c r="H48" s="94"/>
      <c r="I48" s="623"/>
      <c r="J48" s="629"/>
      <c r="K48" s="696"/>
      <c r="L48" s="568"/>
      <c r="M48" s="94"/>
      <c r="N48" s="586"/>
      <c r="O48" s="553"/>
      <c r="P48" s="95"/>
      <c r="Q48" s="526"/>
      <c r="R48" s="649"/>
      <c r="S48" s="93"/>
      <c r="T48" s="25"/>
    </row>
    <row r="49" spans="1:20" ht="40.200000000000003" thickBot="1" x14ac:dyDescent="0.3">
      <c r="A49" s="178" t="s">
        <v>130</v>
      </c>
      <c r="B49" s="96"/>
      <c r="C49" s="628"/>
      <c r="D49" s="48"/>
      <c r="E49" s="97"/>
      <c r="F49" s="98"/>
      <c r="G49" s="619"/>
      <c r="H49" s="99"/>
      <c r="I49" s="630"/>
      <c r="J49" s="569"/>
      <c r="K49" s="697"/>
      <c r="L49" s="569"/>
      <c r="M49" s="99"/>
      <c r="N49" s="586"/>
      <c r="O49" s="554"/>
      <c r="P49" s="100"/>
      <c r="Q49" s="527"/>
      <c r="R49" s="650"/>
      <c r="S49" s="536"/>
      <c r="T49" s="25"/>
    </row>
    <row r="50" spans="1:20" ht="40.200000000000003" thickBot="1" x14ac:dyDescent="0.3">
      <c r="A50" s="179" t="s">
        <v>131</v>
      </c>
      <c r="B50" s="605"/>
      <c r="C50" s="627"/>
      <c r="D50" s="102"/>
      <c r="E50" s="101"/>
      <c r="F50" s="93"/>
      <c r="G50" s="620"/>
      <c r="H50" s="612"/>
      <c r="I50" s="103"/>
      <c r="J50" s="570"/>
      <c r="K50" s="698"/>
      <c r="L50" s="570"/>
      <c r="M50" s="550"/>
      <c r="N50" s="587"/>
      <c r="O50" s="555"/>
      <c r="P50" s="95"/>
      <c r="Q50" s="526"/>
      <c r="R50" s="649"/>
      <c r="S50" s="93"/>
      <c r="T50" s="25"/>
    </row>
    <row r="51" spans="1:20" ht="13.8" thickBot="1" x14ac:dyDescent="0.3">
      <c r="A51" s="180" t="s">
        <v>104</v>
      </c>
      <c r="B51" s="606"/>
      <c r="C51" s="48"/>
      <c r="D51" s="48"/>
      <c r="E51" s="97"/>
      <c r="F51" s="104"/>
      <c r="G51" s="621"/>
      <c r="H51" s="99"/>
      <c r="I51" s="630"/>
      <c r="J51" s="569"/>
      <c r="K51" s="697"/>
      <c r="L51" s="569"/>
      <c r="M51" s="99"/>
      <c r="N51" s="586"/>
      <c r="O51" s="554"/>
      <c r="P51" s="100"/>
      <c r="Q51" s="527"/>
      <c r="R51" s="650"/>
      <c r="S51" s="536"/>
      <c r="T51" s="25"/>
    </row>
    <row r="52" spans="1:20" ht="13.8" thickBot="1" x14ac:dyDescent="0.3">
      <c r="A52" s="625" t="s">
        <v>103</v>
      </c>
      <c r="B52" s="626" t="s">
        <v>102</v>
      </c>
      <c r="C52" s="48"/>
      <c r="D52" s="47"/>
      <c r="E52" s="97"/>
      <c r="F52" s="104"/>
      <c r="G52" s="621"/>
      <c r="H52" s="99"/>
      <c r="I52" s="630"/>
      <c r="J52" s="569"/>
      <c r="K52" s="697"/>
      <c r="L52" s="569"/>
      <c r="M52" s="99"/>
      <c r="N52" s="586"/>
      <c r="O52" s="554"/>
      <c r="P52" s="100"/>
      <c r="Q52" s="527"/>
      <c r="R52" s="650"/>
      <c r="S52" s="536"/>
      <c r="T52" s="25"/>
    </row>
    <row r="53" spans="1:20" ht="13.8" thickBot="1" x14ac:dyDescent="0.3">
      <c r="A53" s="181" t="s">
        <v>53</v>
      </c>
      <c r="B53" s="105"/>
      <c r="C53" s="101"/>
      <c r="D53" s="102"/>
      <c r="E53" s="101"/>
      <c r="F53" s="93"/>
      <c r="G53" s="622"/>
      <c r="H53" s="612"/>
      <c r="I53" s="103"/>
      <c r="J53" s="570"/>
      <c r="K53" s="699"/>
      <c r="L53" s="570"/>
      <c r="M53" s="550"/>
      <c r="N53" s="587"/>
      <c r="O53" s="555"/>
      <c r="P53" s="95"/>
      <c r="Q53" s="526"/>
      <c r="R53" s="649"/>
      <c r="S53" s="93"/>
      <c r="T53" s="25"/>
    </row>
    <row r="54" spans="1:20" ht="29.4" thickBot="1" x14ac:dyDescent="0.3">
      <c r="A54" s="182" t="s">
        <v>54</v>
      </c>
      <c r="B54" s="65"/>
      <c r="C54" s="607"/>
      <c r="D54" s="608"/>
      <c r="E54" s="106"/>
      <c r="F54" s="107"/>
      <c r="G54" s="609"/>
      <c r="H54" s="66"/>
      <c r="I54" s="631"/>
      <c r="J54" s="571"/>
      <c r="K54" s="700"/>
      <c r="L54" s="571"/>
      <c r="M54" s="66"/>
      <c r="N54" s="588"/>
      <c r="O54" s="566"/>
      <c r="P54" s="108"/>
      <c r="Q54" s="528"/>
      <c r="R54" s="651"/>
      <c r="S54" s="537"/>
      <c r="T54" s="25"/>
    </row>
    <row r="55" spans="1:20" ht="13.8" thickBot="1" x14ac:dyDescent="0.3">
      <c r="A55" s="183" t="s">
        <v>69</v>
      </c>
      <c r="B55" s="5"/>
      <c r="C55" s="6"/>
      <c r="D55" s="7"/>
      <c r="E55" s="8"/>
      <c r="F55" s="9"/>
      <c r="G55" s="61"/>
      <c r="H55" s="62"/>
      <c r="I55" s="62"/>
      <c r="J55" s="640"/>
      <c r="K55" s="701"/>
      <c r="L55" s="633"/>
      <c r="M55" s="63"/>
      <c r="N55" s="641"/>
      <c r="O55" s="642"/>
      <c r="P55" s="643"/>
      <c r="Q55" s="644"/>
      <c r="R55" s="652"/>
      <c r="S55" s="538"/>
      <c r="T55" s="25"/>
    </row>
    <row r="56" spans="1:20" ht="16.2" thickBot="1" x14ac:dyDescent="0.35">
      <c r="A56" s="637"/>
      <c r="B56" s="788" t="s">
        <v>66</v>
      </c>
      <c r="C56" s="788"/>
      <c r="D56" s="788"/>
      <c r="E56" s="789"/>
      <c r="F56" s="639"/>
      <c r="G56" s="787" t="s">
        <v>156</v>
      </c>
      <c r="H56" s="790"/>
      <c r="I56" s="790"/>
      <c r="J56" s="790"/>
      <c r="K56" s="790"/>
      <c r="L56" s="790"/>
      <c r="M56" s="790"/>
      <c r="N56" s="790"/>
      <c r="O56" s="790"/>
      <c r="P56" s="791"/>
      <c r="Q56" s="787" t="s">
        <v>155</v>
      </c>
      <c r="R56" s="788"/>
      <c r="S56" s="789"/>
      <c r="T56" s="25"/>
    </row>
    <row r="57" spans="1:20" ht="79.8" thickBot="1" x14ac:dyDescent="0.3">
      <c r="A57" s="733" t="s">
        <v>110</v>
      </c>
      <c r="B57" s="734" t="s">
        <v>12</v>
      </c>
      <c r="C57" s="734" t="s">
        <v>107</v>
      </c>
      <c r="D57" s="735" t="s">
        <v>92</v>
      </c>
      <c r="E57" s="736" t="s">
        <v>108</v>
      </c>
      <c r="F57" s="737" t="s">
        <v>111</v>
      </c>
      <c r="G57" s="734" t="s">
        <v>107</v>
      </c>
      <c r="H57" s="738" t="s">
        <v>92</v>
      </c>
      <c r="I57" s="739"/>
      <c r="J57" s="740"/>
      <c r="K57" s="741" t="s">
        <v>108</v>
      </c>
      <c r="L57" s="740"/>
      <c r="M57" s="740"/>
      <c r="N57" s="742"/>
      <c r="O57" s="743" t="s">
        <v>154</v>
      </c>
      <c r="P57" s="744" t="s">
        <v>112</v>
      </c>
      <c r="Q57" s="745" t="s">
        <v>72</v>
      </c>
      <c r="R57" s="746" t="s">
        <v>73</v>
      </c>
      <c r="S57" s="747" t="s">
        <v>74</v>
      </c>
      <c r="T57" s="25"/>
    </row>
    <row r="58" spans="1:20" s="33" customFormat="1" ht="13.8" thickBot="1" x14ac:dyDescent="0.3">
      <c r="A58" s="467"/>
      <c r="B58" s="468"/>
      <c r="C58" s="468" t="s">
        <v>58</v>
      </c>
      <c r="D58" s="468" t="s">
        <v>59</v>
      </c>
      <c r="E58" s="469" t="s">
        <v>67</v>
      </c>
      <c r="F58" s="748" t="s">
        <v>99</v>
      </c>
      <c r="G58" s="471" t="s">
        <v>58</v>
      </c>
      <c r="H58" s="468" t="s">
        <v>59</v>
      </c>
      <c r="I58" s="469"/>
      <c r="J58" s="632"/>
      <c r="K58" s="469" t="s">
        <v>67</v>
      </c>
      <c r="L58" s="575"/>
      <c r="M58" s="576"/>
      <c r="N58" s="589"/>
      <c r="O58" s="472" t="s">
        <v>68</v>
      </c>
      <c r="P58" s="472" t="s">
        <v>161</v>
      </c>
      <c r="Q58" s="749"/>
      <c r="R58" s="750"/>
      <c r="S58" s="751"/>
    </row>
    <row r="59" spans="1:20" ht="39.6" x14ac:dyDescent="0.25">
      <c r="A59" s="436" t="s">
        <v>164</v>
      </c>
      <c r="B59" s="752"/>
      <c r="C59" s="753"/>
      <c r="D59" s="753"/>
      <c r="E59" s="752"/>
      <c r="F59" s="754"/>
      <c r="G59" s="755"/>
      <c r="H59" s="756"/>
      <c r="I59" s="757"/>
      <c r="J59" s="758"/>
      <c r="K59" s="759"/>
      <c r="L59" s="758"/>
      <c r="M59" s="757"/>
      <c r="N59" s="760"/>
      <c r="O59" s="761"/>
      <c r="P59" s="762"/>
      <c r="Q59" s="763"/>
      <c r="R59" s="763"/>
      <c r="S59" s="763"/>
      <c r="T59" s="25"/>
    </row>
    <row r="60" spans="1:20" ht="52.8" x14ac:dyDescent="0.25">
      <c r="A60" s="133" t="s">
        <v>165</v>
      </c>
      <c r="B60" s="192" t="s">
        <v>116</v>
      </c>
      <c r="C60" s="193"/>
      <c r="D60" s="194"/>
      <c r="E60" s="236">
        <f>D60*C60</f>
        <v>0</v>
      </c>
      <c r="F60" s="764"/>
      <c r="G60" s="434"/>
      <c r="H60" s="194"/>
      <c r="I60" s="684"/>
      <c r="J60" s="655"/>
      <c r="K60" s="703"/>
      <c r="L60" s="655"/>
      <c r="M60" s="591"/>
      <c r="N60" s="672"/>
      <c r="O60" s="666"/>
      <c r="P60" s="249"/>
      <c r="Q60" s="435"/>
      <c r="R60" s="435"/>
      <c r="S60" s="249"/>
      <c r="T60" s="25"/>
    </row>
    <row r="61" spans="1:20" ht="40.200000000000003" thickBot="1" x14ac:dyDescent="0.3">
      <c r="A61" s="199" t="s">
        <v>118</v>
      </c>
      <c r="B61" s="200"/>
      <c r="C61" s="202"/>
      <c r="D61" s="202"/>
      <c r="E61" s="238"/>
      <c r="F61" s="715"/>
      <c r="G61" s="453"/>
      <c r="H61" s="202"/>
      <c r="I61" s="685"/>
      <c r="J61" s="656"/>
      <c r="K61" s="704"/>
      <c r="L61" s="656"/>
      <c r="M61" s="592"/>
      <c r="N61" s="673"/>
      <c r="O61" s="667"/>
      <c r="P61" s="251"/>
      <c r="Q61" s="452"/>
      <c r="R61" s="452"/>
      <c r="S61" s="251"/>
      <c r="T61" s="25"/>
    </row>
    <row r="62" spans="1:20" ht="13.8" thickBot="1" x14ac:dyDescent="0.3">
      <c r="A62" s="444" t="s">
        <v>119</v>
      </c>
      <c r="B62" s="478" t="s">
        <v>113</v>
      </c>
      <c r="C62" s="445" t="s">
        <v>113</v>
      </c>
      <c r="D62" s="446" t="s">
        <v>113</v>
      </c>
      <c r="E62" s="445">
        <f>SUM(E60:E61)</f>
        <v>0</v>
      </c>
      <c r="F62" s="716"/>
      <c r="G62" s="447"/>
      <c r="H62" s="448"/>
      <c r="I62" s="686"/>
      <c r="J62" s="657"/>
      <c r="K62" s="705"/>
      <c r="L62" s="657"/>
      <c r="M62" s="593"/>
      <c r="N62" s="674"/>
      <c r="O62" s="668"/>
      <c r="P62" s="450"/>
      <c r="Q62" s="529"/>
      <c r="R62" s="529"/>
      <c r="S62" s="429"/>
      <c r="T62" s="25"/>
    </row>
    <row r="63" spans="1:20" ht="39.6" x14ac:dyDescent="0.25">
      <c r="A63" s="436" t="s">
        <v>164</v>
      </c>
      <c r="B63" s="263"/>
      <c r="C63" s="624"/>
      <c r="D63" s="624"/>
      <c r="E63" s="263"/>
      <c r="F63" s="713"/>
      <c r="G63" s="437"/>
      <c r="H63" s="438"/>
      <c r="I63" s="687"/>
      <c r="J63" s="658"/>
      <c r="K63" s="706"/>
      <c r="L63" s="658"/>
      <c r="M63" s="594"/>
      <c r="N63" s="675"/>
      <c r="O63" s="669"/>
      <c r="P63" s="440"/>
      <c r="Q63" s="530"/>
      <c r="R63" s="530"/>
      <c r="S63" s="539"/>
      <c r="T63" s="25"/>
    </row>
    <row r="64" spans="1:20" ht="52.8" x14ac:dyDescent="0.25">
      <c r="A64" s="133" t="s">
        <v>165</v>
      </c>
      <c r="B64" s="192" t="s">
        <v>116</v>
      </c>
      <c r="C64" s="194"/>
      <c r="D64" s="194"/>
      <c r="E64" s="236">
        <f>D64*C64</f>
        <v>0</v>
      </c>
      <c r="F64" s="714"/>
      <c r="G64" s="434"/>
      <c r="H64" s="194"/>
      <c r="I64" s="684"/>
      <c r="J64" s="655"/>
      <c r="K64" s="703"/>
      <c r="L64" s="655"/>
      <c r="M64" s="591"/>
      <c r="N64" s="672"/>
      <c r="O64" s="666"/>
      <c r="P64" s="249"/>
      <c r="Q64" s="531"/>
      <c r="R64" s="531"/>
      <c r="S64" s="540"/>
      <c r="T64" s="25"/>
    </row>
    <row r="65" spans="1:20" ht="40.200000000000003" thickBot="1" x14ac:dyDescent="0.3">
      <c r="A65" s="199" t="s">
        <v>118</v>
      </c>
      <c r="B65" s="200"/>
      <c r="C65" s="202"/>
      <c r="D65" s="202"/>
      <c r="E65" s="238"/>
      <c r="F65" s="715"/>
      <c r="G65" s="451"/>
      <c r="H65" s="202"/>
      <c r="I65" s="685"/>
      <c r="J65" s="659"/>
      <c r="K65" s="707"/>
      <c r="L65" s="659"/>
      <c r="M65" s="595"/>
      <c r="N65" s="676"/>
      <c r="O65" s="670"/>
      <c r="P65" s="251"/>
      <c r="Q65" s="532"/>
      <c r="R65" s="532"/>
      <c r="S65" s="541"/>
      <c r="T65" s="25"/>
    </row>
    <row r="66" spans="1:20" ht="13.8" thickBot="1" x14ac:dyDescent="0.3">
      <c r="A66" s="444" t="s">
        <v>160</v>
      </c>
      <c r="B66" s="478" t="s">
        <v>113</v>
      </c>
      <c r="C66" s="445" t="s">
        <v>113</v>
      </c>
      <c r="D66" s="446" t="s">
        <v>113</v>
      </c>
      <c r="E66" s="445">
        <f>SUM(E64:E65)</f>
        <v>0</v>
      </c>
      <c r="F66" s="716"/>
      <c r="G66" s="447"/>
      <c r="H66" s="448"/>
      <c r="I66" s="686"/>
      <c r="J66" s="657"/>
      <c r="K66" s="705"/>
      <c r="L66" s="657"/>
      <c r="M66" s="593"/>
      <c r="N66" s="593"/>
      <c r="O66" s="449"/>
      <c r="P66" s="450"/>
      <c r="Q66" s="529"/>
      <c r="R66" s="529"/>
      <c r="S66" s="429"/>
      <c r="T66" s="25"/>
    </row>
    <row r="67" spans="1:20" x14ac:dyDescent="0.25">
      <c r="A67" s="441"/>
      <c r="B67" s="442"/>
      <c r="C67" s="443"/>
      <c r="D67" s="439"/>
      <c r="E67" s="473"/>
      <c r="F67" s="717"/>
      <c r="G67" s="437"/>
      <c r="H67" s="438"/>
      <c r="I67" s="687"/>
      <c r="J67" s="660"/>
      <c r="K67" s="708"/>
      <c r="L67" s="660"/>
      <c r="M67" s="596"/>
      <c r="N67" s="679"/>
      <c r="O67" s="677"/>
      <c r="P67" s="253"/>
      <c r="Q67" s="533"/>
      <c r="R67" s="533"/>
      <c r="S67" s="253"/>
      <c r="T67" s="25"/>
    </row>
    <row r="68" spans="1:20" ht="39.6" x14ac:dyDescent="0.25">
      <c r="A68" s="137" t="s">
        <v>120</v>
      </c>
      <c r="B68" s="192"/>
      <c r="C68" s="193"/>
      <c r="D68" s="236"/>
      <c r="E68" s="474"/>
      <c r="F68" s="714"/>
      <c r="G68" s="434"/>
      <c r="H68" s="194"/>
      <c r="I68" s="684"/>
      <c r="J68" s="655"/>
      <c r="K68" s="703"/>
      <c r="L68" s="655"/>
      <c r="M68" s="591"/>
      <c r="N68" s="672"/>
      <c r="O68" s="666"/>
      <c r="P68" s="249"/>
      <c r="Q68" s="435"/>
      <c r="R68" s="435"/>
      <c r="S68" s="249"/>
      <c r="T68" s="25"/>
    </row>
    <row r="69" spans="1:20" ht="39.6" x14ac:dyDescent="0.25">
      <c r="A69" s="137" t="s">
        <v>120</v>
      </c>
      <c r="B69" s="192"/>
      <c r="C69" s="193"/>
      <c r="D69" s="236"/>
      <c r="E69" s="474"/>
      <c r="F69" s="714"/>
      <c r="G69" s="434"/>
      <c r="H69" s="194"/>
      <c r="I69" s="684"/>
      <c r="J69" s="655"/>
      <c r="K69" s="703"/>
      <c r="L69" s="655"/>
      <c r="M69" s="591"/>
      <c r="N69" s="672"/>
      <c r="O69" s="666"/>
      <c r="P69" s="249"/>
      <c r="Q69" s="435"/>
      <c r="R69" s="435"/>
      <c r="S69" s="249"/>
      <c r="T69" s="25"/>
    </row>
    <row r="70" spans="1:20" ht="40.200000000000003" thickBot="1" x14ac:dyDescent="0.3">
      <c r="A70" s="725" t="s">
        <v>120</v>
      </c>
      <c r="B70" s="455"/>
      <c r="C70" s="456"/>
      <c r="D70" s="459"/>
      <c r="E70" s="475"/>
      <c r="F70" s="718"/>
      <c r="G70" s="458"/>
      <c r="H70" s="457"/>
      <c r="I70" s="688"/>
      <c r="J70" s="661"/>
      <c r="K70" s="709"/>
      <c r="L70" s="661"/>
      <c r="M70" s="597"/>
      <c r="N70" s="676"/>
      <c r="O70" s="678"/>
      <c r="P70" s="460"/>
      <c r="Q70" s="534"/>
      <c r="R70" s="534"/>
      <c r="S70" s="460"/>
    </row>
    <row r="71" spans="1:20" ht="13.8" thickBot="1" x14ac:dyDescent="0.3">
      <c r="A71" s="461"/>
      <c r="B71" s="462"/>
      <c r="C71" s="463"/>
      <c r="D71" s="464"/>
      <c r="E71" s="476"/>
      <c r="F71" s="465"/>
      <c r="G71" s="430"/>
      <c r="H71" s="430"/>
      <c r="I71" s="683"/>
      <c r="J71" s="712"/>
      <c r="K71" s="710"/>
      <c r="L71" s="712"/>
      <c r="M71" s="683"/>
      <c r="N71" s="681"/>
      <c r="O71" s="466"/>
      <c r="P71" s="466"/>
      <c r="Q71" s="519"/>
      <c r="R71" s="519"/>
      <c r="S71" s="466"/>
    </row>
    <row r="72" spans="1:20" ht="27" thickBot="1" x14ac:dyDescent="0.3">
      <c r="A72" s="479" t="s">
        <v>166</v>
      </c>
      <c r="B72" s="480"/>
      <c r="C72" s="343"/>
      <c r="D72" s="431"/>
      <c r="E72" s="481">
        <f>E66+E62</f>
        <v>0</v>
      </c>
      <c r="F72" s="719"/>
      <c r="G72" s="428"/>
      <c r="H72" s="432"/>
      <c r="I72" s="689"/>
      <c r="J72" s="662"/>
      <c r="K72" s="711"/>
      <c r="L72" s="662"/>
      <c r="M72" s="598"/>
      <c r="N72" s="680"/>
      <c r="O72" s="482"/>
      <c r="P72" s="429"/>
      <c r="Q72" s="529"/>
      <c r="R72" s="529"/>
      <c r="S72" s="429"/>
    </row>
    <row r="73" spans="1:20" ht="13.8" thickBot="1" x14ac:dyDescent="0.3">
      <c r="A73" s="461"/>
      <c r="B73" s="462"/>
      <c r="C73" s="463"/>
      <c r="D73" s="464"/>
      <c r="E73" s="476"/>
      <c r="F73" s="465"/>
      <c r="G73" s="430"/>
      <c r="H73" s="430"/>
      <c r="I73" s="683"/>
      <c r="J73" s="712"/>
      <c r="K73" s="710"/>
      <c r="L73" s="712"/>
      <c r="M73" s="683"/>
      <c r="N73" s="681"/>
      <c r="O73" s="466"/>
      <c r="P73" s="466"/>
      <c r="Q73" s="519"/>
      <c r="R73" s="519"/>
      <c r="S73" s="466"/>
    </row>
    <row r="74" spans="1:20" ht="27" thickBot="1" x14ac:dyDescent="0.3">
      <c r="A74" s="479" t="s">
        <v>117</v>
      </c>
      <c r="B74" s="480"/>
      <c r="C74" s="343"/>
      <c r="D74" s="431"/>
      <c r="E74" s="481">
        <f>E72+E55</f>
        <v>0</v>
      </c>
      <c r="F74" s="719"/>
      <c r="G74" s="428"/>
      <c r="H74" s="432"/>
      <c r="I74" s="689"/>
      <c r="J74" s="662"/>
      <c r="K74" s="711"/>
      <c r="L74" s="663"/>
      <c r="M74" s="664"/>
      <c r="N74" s="682"/>
      <c r="O74" s="520"/>
      <c r="P74" s="429"/>
      <c r="Q74" s="529"/>
      <c r="R74" s="429"/>
      <c r="S74" s="542"/>
    </row>
    <row r="78" spans="1:20" ht="17.399999999999999" customHeight="1" x14ac:dyDescent="0.25">
      <c r="A78" s="769"/>
      <c r="B78" s="769"/>
      <c r="C78" s="769"/>
      <c r="D78" s="769"/>
      <c r="E78" s="769"/>
      <c r="F78" s="769"/>
    </row>
  </sheetData>
  <customSheetViews>
    <customSheetView guid="{E1DF5547-BB72-403D-9477-695885C059AC}" showPageBreaks="1" fitToPage="1" printArea="1" view="pageLayout" topLeftCell="A55">
      <selection activeCell="B59" sqref="B59"/>
      <pageMargins left="0.23" right="0.26" top="0.32" bottom="0.81" header="0.2" footer="0.5"/>
      <pageSetup paperSize="9" scale="56" orientation="landscape" r:id="rId1"/>
      <headerFooter alignWithMargins="0">
        <oddFooter>&amp;L&amp;"Times New Roman,Regular"&amp;9 2021.1 - &amp;F - &amp;A&amp;R&amp;"Times New Roman,Regular"&amp;9&amp;P</oddFooter>
      </headerFooter>
    </customSheetView>
    <customSheetView guid="{2EB73FB4-9F99-49A1-B28F-E6C960645722}" showPageBreaks="1" fitToPage="1" printArea="1" view="pageLayout">
      <selection activeCell="C53" sqref="C53"/>
      <pageMargins left="0.23" right="0.26" top="0.32" bottom="0.81" header="0.2" footer="0.5"/>
      <pageSetup paperSize="9" scale="56" orientation="landscape" r:id="rId2"/>
      <headerFooter alignWithMargins="0">
        <oddFooter>&amp;L&amp;"Times New Roman,Gras"&amp;9August 2018 - &amp;"Times New Roman,Normal"&amp;F - &amp;A&amp;R&amp;"Times New Roman,Normal"&amp;9&amp;P</oddFooter>
      </headerFooter>
    </customSheetView>
    <customSheetView guid="{A84D578C-AEC2-4698-9329-178C2FFE83CE}" showPageBreaks="1" fitToPage="1" printArea="1" view="pageLayout">
      <selection activeCell="C53" sqref="C53"/>
      <pageMargins left="0.23" right="0.26" top="0.32" bottom="0.81" header="0.2" footer="0.5"/>
      <pageSetup paperSize="9" scale="56" orientation="landscape" r:id="rId3"/>
      <headerFooter alignWithMargins="0">
        <oddFooter>&amp;L&amp;"Times New Roman,Gras"&amp;9August 2018 - &amp;"Times New Roman,Normal"&amp;F - &amp;A&amp;R&amp;"Times New Roman,Normal"&amp;9&amp;P</oddFooter>
      </headerFooter>
    </customSheetView>
    <customSheetView guid="{4A2E2DC5-FD85-4E49-9822-9412D5DDF126}" showPageBreaks="1" fitToPage="1" printArea="1" view="pageLayout">
      <selection activeCell="A16" sqref="A16:IV16"/>
      <pageMargins left="0.23" right="0.26" top="0.32" bottom="0.81" header="0.2" footer="0.5"/>
      <pageSetup paperSize="9" scale="29" orientation="landscape" r:id="rId4"/>
      <headerFooter alignWithMargins="0">
        <oddFooter>&amp;L&amp;"Times New Roman,Gras"&amp;9 15 July 2015 - &amp;"Times New Roman,Normal"&amp;F - &amp;A&amp;R&amp;"Times New Roman,Normal"&amp;9&amp;P</oddFooter>
      </headerFooter>
    </customSheetView>
    <customSheetView guid="{D74B9048-40D8-4CF8-A62F-DA395DAACE1B}" showPageBreaks="1" fitToPage="1" printArea="1" view="pageLayout" topLeftCell="A4">
      <selection activeCell="G22" sqref="G22"/>
      <pageMargins left="0.23" right="0.26" top="0.32" bottom="0.81" header="0.2" footer="0.5"/>
      <pageSetup paperSize="9" scale="10" orientation="landscape" r:id="rId5"/>
      <headerFooter alignWithMargins="0">
        <oddFooter>&amp;L&amp;"Times New Roman,Gras"&amp;9 2014 - &amp;"Times New Roman,Normal"&amp;F - &amp;A&amp;R&amp;"Times New Roman,Normal"&amp;9&amp;P</oddFooter>
      </headerFooter>
    </customSheetView>
    <customSheetView guid="{53AFCF8A-8896-4E12-AF28-429075CE3399}" showPageBreaks="1" fitToPage="1" printArea="1" view="pageLayout" topLeftCell="A40">
      <selection activeCell="A52" sqref="A52"/>
      <pageMargins left="0.23" right="0.26" top="0.32" bottom="0.81" header="0.2" footer="0.5"/>
      <pageSetup paperSize="9" scale="54" orientation="landscape" r:id="rId6"/>
      <headerFooter alignWithMargins="0">
        <oddFooter>&amp;L&amp;"Times New Roman,Gras"&amp;9 15 January 2016 - &amp;"Times New Roman,Normal"&amp;F - &amp;A&amp;R&amp;"Times New Roman,Normal"&amp;9&amp;P</oddFooter>
      </headerFooter>
    </customSheetView>
    <customSheetView guid="{C8562D89-56BB-4835-8E3A-41A0BD79D1DE}" showPageBreaks="1" fitToPage="1" printArea="1" view="pageLayout" topLeftCell="A19">
      <selection activeCell="L4" sqref="L4"/>
      <pageMargins left="0.23" right="0.26" top="0.32" bottom="0.81" header="0.2" footer="0.5"/>
      <pageSetup paperSize="9" scale="54" orientation="landscape" r:id="rId7"/>
      <headerFooter alignWithMargins="0">
        <oddFooter>&amp;L&amp;"Times New Roman,Gras"&amp;9 15 July 2015 - &amp;"Times New Roman,Normal"&amp;F - &amp;A&amp;R&amp;"Times New Roman,Normal"&amp;9&amp;P</oddFooter>
      </headerFooter>
    </customSheetView>
    <customSheetView guid="{1594A48A-9790-4F88-B90E-8F1A33442BAE}" showPageBreaks="1" fitToPage="1" printArea="1" view="pageLayout">
      <selection activeCell="B63" sqref="B63"/>
      <pageMargins left="0.23" right="0.26" top="0.32" bottom="0.81" header="0.2" footer="0.5"/>
      <pageSetup paperSize="9" scale="59" orientation="landscape" r:id="rId8"/>
      <headerFooter alignWithMargins="0">
        <oddFooter>&amp;L&amp;"Times New Roman,Gras"&amp;9 2014 - &amp;"Times New Roman,Normal"&amp;F - &amp;A&amp;R&amp;"Times New Roman,Normal"&amp;9&amp;P</oddFooter>
      </headerFooter>
    </customSheetView>
    <customSheetView guid="{4105BD77-F38D-4FDF-9BDD-6959B10BFE01}" showPageBreaks="1" fitToPage="1" printArea="1" view="pageLayout" topLeftCell="A19">
      <selection activeCell="A51" sqref="A51"/>
      <pageMargins left="0.23" right="0.26" top="0.32" bottom="0.81" header="0.2" footer="0.5"/>
      <pageSetup paperSize="9" scale="54" orientation="landscape" r:id="rId9"/>
      <headerFooter alignWithMargins="0">
        <oddFooter>&amp;L&amp;"Times New Roman,Gras"&amp;9 2014 - &amp;"Times New Roman,Normal"&amp;F - &amp;A&amp;R&amp;"Times New Roman,Normal"&amp;9&amp;P</oddFooter>
      </headerFooter>
    </customSheetView>
    <customSheetView guid="{DD21C11E-95A0-4B2F-A69B-5D437C3107CA}" showPageBreaks="1" fitToPage="1" printArea="1" view="pageLayout" topLeftCell="A16">
      <selection activeCell="N5" sqref="N5"/>
      <pageMargins left="0.23" right="0.26" top="0.32" bottom="0.81" header="0.2" footer="0.5"/>
      <pageSetup paperSize="9" scale="54" orientation="landscape" r:id="rId10"/>
      <headerFooter alignWithMargins="0">
        <oddFooter>&amp;L&amp;"Times New Roman,Bold"&amp;9 15 January 2016
&amp;"Times New Roman,Regular"&amp;F - &amp;A&amp;R&amp;"Times New Roman,Regular"&amp;9&amp;P</oddFooter>
      </headerFooter>
    </customSheetView>
    <customSheetView guid="{7D1822CB-910C-49F3-9E3A-323FC9995E5E}" showPageBreaks="1" fitToPage="1" printArea="1" view="pageLayout" topLeftCell="A4">
      <selection activeCell="A16" sqref="A16"/>
      <pageMargins left="0.23" right="0.26" top="0.32" bottom="0.81" header="0.2" footer="0.5"/>
      <pageSetup paperSize="9" scale="10" orientation="landscape" r:id="rId11"/>
      <headerFooter alignWithMargins="0">
        <oddFooter>&amp;L&amp;"Times New Roman,Gras"&amp;9 2014 - &amp;"Times New Roman,Normal"&amp;F - &amp;A&amp;R&amp;"Times New Roman,Normal"&amp;9&amp;P</oddFooter>
      </headerFooter>
    </customSheetView>
    <customSheetView guid="{B29F5B9E-13CA-4B1B-A84A-09DD19DA6EE6}" showPageBreaks="1" fitToPage="1" printArea="1" view="pageLayout" topLeftCell="A106">
      <selection activeCell="A16" sqref="A16:IV16"/>
      <pageMargins left="0.23" right="0.26" top="0.32" bottom="0.81" header="0.2" footer="0.5"/>
      <pageSetup paperSize="9" scale="29" orientation="landscape" r:id="rId12"/>
      <headerFooter alignWithMargins="0">
        <oddFooter>&amp;L&amp;"Times New Roman,Gras"&amp;9August 2018 - &amp;"Times New Roman,Normal"&amp;F - &amp;A&amp;R&amp;"Times New Roman,Normal"&amp;9&amp;P</oddFooter>
      </headerFooter>
    </customSheetView>
    <customSheetView guid="{C05E188B-6BA6-4ABA-A112-E2AD9C1E0129}" showPageBreaks="1" fitToPage="1" printArea="1" view="pageLayout" topLeftCell="A40">
      <selection activeCell="D58" sqref="D58"/>
      <pageMargins left="0.23" right="0.26" top="0.32" bottom="0.81" header="0.2" footer="0.5"/>
      <pageSetup paperSize="9" scale="56" orientation="landscape" r:id="rId13"/>
      <headerFooter alignWithMargins="0">
        <oddFooter>&amp;L&amp;"Times New Roman,Gras"&amp;9August 2018 - &amp;"Times New Roman,Normal"&amp;F - &amp;A&amp;R&amp;"Times New Roman,Normal"&amp;9&amp;P</oddFooter>
      </headerFooter>
    </customSheetView>
    <customSheetView guid="{1E00B525-B9D9-4017-A94D-AA07C0C3FDB0}" showPageBreaks="1" fitToPage="1" printArea="1" view="pageLayout" topLeftCell="A40">
      <selection activeCell="D58" sqref="D58"/>
      <pageMargins left="0.23" right="0.26" top="0.32" bottom="0.81" header="0.2" footer="0.5"/>
      <pageSetup paperSize="9" scale="56" orientation="landscape" r:id="rId14"/>
      <headerFooter alignWithMargins="0">
        <oddFooter>&amp;L&amp;"Times New Roman,Gras"&amp;9August 2018 - &amp;"Times New Roman,Normal"&amp;F - &amp;A&amp;R&amp;"Times New Roman,Normal"&amp;9&amp;P</oddFooter>
      </headerFooter>
    </customSheetView>
    <customSheetView guid="{BBF80EA9-250C-42FD-9B11-973890BFE352}" showPageBreaks="1" fitToPage="1" printArea="1" view="pageLayout">
      <selection activeCell="C53" sqref="C53"/>
      <pageMargins left="0.23" right="0.26" top="0.32" bottom="0.81" header="0.2" footer="0.5"/>
      <pageSetup paperSize="9" scale="56" orientation="landscape" r:id="rId15"/>
      <headerFooter alignWithMargins="0">
        <oddFooter>&amp;L&amp;"Times New Roman,Gras"&amp;9August 2018 - &amp;"Times New Roman,Normal"&amp;F - &amp;A&amp;R&amp;"Times New Roman,Normal"&amp;9&amp;P</oddFooter>
      </headerFooter>
    </customSheetView>
    <customSheetView guid="{A8F25874-A730-4985-839C-CCA107DCEFD9}" showPageBreaks="1" fitToPage="1" printArea="1" view="pageLayout" topLeftCell="A31">
      <selection activeCell="C53" sqref="C53"/>
      <pageMargins left="0.23" right="0.26" top="0.32" bottom="0.81" header="0.2" footer="0.5"/>
      <pageSetup paperSize="9" scale="56" orientation="landscape" r:id="rId16"/>
      <headerFooter alignWithMargins="0">
        <oddFooter>&amp;L&amp;"Times New Roman,Gras"&amp;9August 2018 - &amp;"Times New Roman,Normal"&amp;F - &amp;A&amp;R&amp;"Times New Roman,Normal"&amp;9&amp;P</oddFooter>
      </headerFooter>
    </customSheetView>
    <customSheetView guid="{7251B05D-8D4D-44DC-9BFF-FFAD83F80055}" scale="70" showPageBreaks="1" fitToPage="1" printArea="1">
      <pane xSplit="1" ySplit="6" topLeftCell="B52" activePane="bottomRight" state="frozen"/>
      <selection pane="bottomRight" activeCell="L5" sqref="L5"/>
      <pageMargins left="0.23622047244094491" right="0.27559055118110237" top="0.31496062992125984" bottom="0.82677165354330717" header="0.19685039370078741" footer="0.51181102362204722"/>
      <pageSetup paperSize="9" scale="63" fitToHeight="0" orientation="landscape" r:id="rId17"/>
      <headerFooter alignWithMargins="0">
        <oddFooter>&amp;L&amp;"Times New Roman,Regular"&amp;9 2021.1
&amp;F - &amp;A&amp;R&amp;"Times New Roman,Regular"&amp;9&amp;P</oddFooter>
      </headerFooter>
    </customSheetView>
  </customSheetViews>
  <mergeCells count="8">
    <mergeCell ref="A78:F78"/>
    <mergeCell ref="O4:S4"/>
    <mergeCell ref="G4:I4"/>
    <mergeCell ref="K4:K5"/>
    <mergeCell ref="L4:M4"/>
    <mergeCell ref="Q56:S56"/>
    <mergeCell ref="G56:P56"/>
    <mergeCell ref="B56:E56"/>
  </mergeCells>
  <pageMargins left="0.23622047244094491" right="0.27559055118110237" top="0.31496062992125984" bottom="0.82677165354330717" header="0.19685039370078741" footer="0.51181102362204722"/>
  <pageSetup paperSize="9" scale="46" fitToHeight="0" orientation="landscape" r:id="rId18"/>
  <headerFooter alignWithMargins="0">
    <oddFooter>&amp;L&amp;"Times New Roman,Regular"&amp;9 &amp;"Times New Roman,Bold"2025&amp;"Times New Roman,Regular"
&amp;F - &amp;A&amp;R&amp;"Times New Roman,Regular"&amp;9&amp;P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K35"/>
  <sheetViews>
    <sheetView showWhiteSpace="0" zoomScale="85" zoomScaleNormal="85" zoomScalePageLayoutView="85" workbookViewId="0">
      <selection activeCell="B1" sqref="B1"/>
    </sheetView>
  </sheetViews>
  <sheetFormatPr defaultColWidth="9.109375" defaultRowHeight="13.8" x14ac:dyDescent="0.25"/>
  <cols>
    <col min="1" max="1" width="32.109375" style="110" customWidth="1"/>
    <col min="2" max="2" width="39.5546875" style="110" customWidth="1"/>
    <col min="3" max="3" width="17.5546875" style="110" customWidth="1"/>
    <col min="4" max="4" width="11.44140625" style="110" customWidth="1"/>
    <col min="5" max="5" width="21" style="110" customWidth="1"/>
    <col min="6" max="6" width="26.5546875" style="110" customWidth="1"/>
    <col min="7" max="16384" width="9.109375" style="110"/>
  </cols>
  <sheetData>
    <row r="1" spans="1:5" ht="25.5" customHeight="1" x14ac:dyDescent="0.3">
      <c r="A1" s="50" t="s">
        <v>76</v>
      </c>
      <c r="B1" s="765" t="s">
        <v>169</v>
      </c>
      <c r="C1" s="726"/>
      <c r="D1" s="726"/>
      <c r="E1" s="726"/>
    </row>
    <row r="2" spans="1:5" ht="14.4" thickBot="1" x14ac:dyDescent="0.3">
      <c r="A2" s="10"/>
      <c r="B2" s="11"/>
      <c r="C2" s="11"/>
      <c r="D2" s="11"/>
    </row>
    <row r="3" spans="1:5" x14ac:dyDescent="0.25">
      <c r="A3" s="12"/>
      <c r="B3" s="13"/>
      <c r="C3" s="51" t="s">
        <v>77</v>
      </c>
      <c r="D3" s="11"/>
    </row>
    <row r="4" spans="1:5" ht="45.75" customHeight="1" thickBot="1" x14ac:dyDescent="0.3">
      <c r="A4" s="26"/>
      <c r="B4" s="27"/>
      <c r="C4" s="52" t="s">
        <v>94</v>
      </c>
      <c r="D4" s="11"/>
    </row>
    <row r="5" spans="1:5" x14ac:dyDescent="0.25">
      <c r="A5" s="53"/>
      <c r="B5" s="11"/>
      <c r="C5" s="54"/>
      <c r="D5" s="11"/>
    </row>
    <row r="6" spans="1:5" x14ac:dyDescent="0.25">
      <c r="A6" s="14"/>
      <c r="B6" s="11"/>
      <c r="C6" s="54"/>
      <c r="D6" s="11"/>
    </row>
    <row r="7" spans="1:5" x14ac:dyDescent="0.25">
      <c r="A7" s="14" t="s">
        <v>78</v>
      </c>
      <c r="B7" s="11"/>
      <c r="C7" s="55"/>
      <c r="D7" s="11"/>
    </row>
    <row r="8" spans="1:5" x14ac:dyDescent="0.25">
      <c r="A8" s="14"/>
      <c r="B8" s="11"/>
      <c r="C8" s="54"/>
      <c r="D8" s="11"/>
    </row>
    <row r="9" spans="1:5" x14ac:dyDescent="0.25">
      <c r="A9" s="727" t="s">
        <v>167</v>
      </c>
      <c r="C9" s="54"/>
      <c r="D9" s="11"/>
    </row>
    <row r="10" spans="1:5" x14ac:dyDescent="0.25">
      <c r="A10" s="15" t="s">
        <v>79</v>
      </c>
      <c r="B10" s="16" t="s">
        <v>80</v>
      </c>
      <c r="C10" s="54"/>
      <c r="D10" s="11"/>
    </row>
    <row r="11" spans="1:5" x14ac:dyDescent="0.25">
      <c r="A11" s="17"/>
      <c r="B11" s="18"/>
      <c r="C11" s="55"/>
      <c r="D11" s="11"/>
    </row>
    <row r="12" spans="1:5" x14ac:dyDescent="0.25">
      <c r="A12" s="17"/>
      <c r="B12" s="18"/>
      <c r="C12" s="55"/>
      <c r="D12" s="11"/>
    </row>
    <row r="13" spans="1:5" x14ac:dyDescent="0.25">
      <c r="A13" s="19"/>
      <c r="B13" s="18"/>
      <c r="C13" s="55"/>
      <c r="D13" s="11"/>
    </row>
    <row r="14" spans="1:5" x14ac:dyDescent="0.25">
      <c r="A14" s="14"/>
      <c r="B14" s="11"/>
      <c r="C14" s="54"/>
      <c r="D14" s="11"/>
    </row>
    <row r="15" spans="1:5" x14ac:dyDescent="0.25">
      <c r="A15" s="14"/>
      <c r="B15" s="11"/>
      <c r="C15" s="54"/>
      <c r="D15" s="11"/>
    </row>
    <row r="16" spans="1:5" x14ac:dyDescent="0.25">
      <c r="A16" s="727" t="s">
        <v>168</v>
      </c>
      <c r="B16" s="11"/>
      <c r="C16" s="55"/>
      <c r="D16" s="11"/>
    </row>
    <row r="17" spans="1:11" x14ac:dyDescent="0.25">
      <c r="A17" s="14"/>
      <c r="B17" s="20"/>
      <c r="C17" s="54"/>
      <c r="D17" s="11"/>
    </row>
    <row r="18" spans="1:11" x14ac:dyDescent="0.25">
      <c r="A18" s="21" t="s">
        <v>81</v>
      </c>
      <c r="B18" s="22"/>
      <c r="C18" s="54"/>
      <c r="D18" s="11"/>
    </row>
    <row r="19" spans="1:11" x14ac:dyDescent="0.25">
      <c r="A19" s="130" t="s">
        <v>82</v>
      </c>
      <c r="B19" s="11"/>
      <c r="C19" s="55"/>
      <c r="D19" s="11"/>
    </row>
    <row r="20" spans="1:11" x14ac:dyDescent="0.25">
      <c r="A20" s="731" t="s">
        <v>170</v>
      </c>
      <c r="B20" s="11"/>
      <c r="C20" s="55"/>
      <c r="D20" s="11"/>
    </row>
    <row r="21" spans="1:11" x14ac:dyDescent="0.25">
      <c r="A21" s="14"/>
      <c r="B21" s="11"/>
      <c r="C21" s="54"/>
      <c r="D21" s="11"/>
    </row>
    <row r="22" spans="1:11" ht="14.4" thickBot="1" x14ac:dyDescent="0.3">
      <c r="A22" s="23"/>
      <c r="B22" s="24"/>
      <c r="C22" s="56"/>
      <c r="D22" s="11"/>
    </row>
    <row r="23" spans="1:11" x14ac:dyDescent="0.25">
      <c r="D23" s="11"/>
    </row>
    <row r="24" spans="1:11" x14ac:dyDescent="0.25">
      <c r="A24" s="111"/>
      <c r="B24" s="111"/>
      <c r="C24" s="111"/>
    </row>
    <row r="25" spans="1:11" x14ac:dyDescent="0.25">
      <c r="A25" s="112" t="s">
        <v>97</v>
      </c>
      <c r="B25" s="111"/>
      <c r="C25" s="111"/>
    </row>
    <row r="26" spans="1:11" s="115" customFormat="1" ht="32.25" customHeight="1" x14ac:dyDescent="0.3">
      <c r="A26" s="113" t="s">
        <v>83</v>
      </c>
      <c r="B26" s="114"/>
      <c r="C26" s="114"/>
      <c r="D26" s="114"/>
      <c r="E26" s="114"/>
      <c r="F26" s="114"/>
    </row>
    <row r="27" spans="1:11" ht="14.4" thickBot="1" x14ac:dyDescent="0.3">
      <c r="A27" s="116"/>
      <c r="B27" s="111"/>
      <c r="C27" s="111"/>
    </row>
    <row r="28" spans="1:11" x14ac:dyDescent="0.25">
      <c r="A28" s="117" t="s">
        <v>84</v>
      </c>
      <c r="B28" s="118" t="s">
        <v>85</v>
      </c>
      <c r="C28" s="118" t="s">
        <v>98</v>
      </c>
      <c r="D28" s="118" t="s">
        <v>86</v>
      </c>
      <c r="E28" s="118" t="s">
        <v>87</v>
      </c>
      <c r="F28" s="119" t="s">
        <v>88</v>
      </c>
      <c r="H28" s="111"/>
      <c r="I28" s="111"/>
      <c r="J28" s="111"/>
      <c r="K28" s="111"/>
    </row>
    <row r="29" spans="1:11" x14ac:dyDescent="0.25">
      <c r="A29" s="120"/>
      <c r="B29" s="121"/>
      <c r="C29" s="121"/>
      <c r="D29" s="121"/>
      <c r="E29" s="121"/>
      <c r="F29" s="122"/>
      <c r="H29" s="111"/>
      <c r="I29" s="111"/>
      <c r="J29" s="111"/>
      <c r="K29" s="111"/>
    </row>
    <row r="30" spans="1:11" ht="14.4" thickBot="1" x14ac:dyDescent="0.3">
      <c r="A30" s="123"/>
      <c r="B30" s="124"/>
      <c r="C30" s="124"/>
      <c r="D30" s="125"/>
      <c r="E30" s="125"/>
      <c r="F30" s="126"/>
    </row>
    <row r="31" spans="1:11" ht="55.5" customHeight="1" x14ac:dyDescent="0.25">
      <c r="A31" s="127" t="s">
        <v>89</v>
      </c>
      <c r="B31" s="128"/>
      <c r="C31" s="128"/>
      <c r="D31" s="128"/>
      <c r="E31" s="128"/>
      <c r="F31" s="128"/>
    </row>
    <row r="33" spans="5:5" ht="14.4" x14ac:dyDescent="0.3">
      <c r="E33" s="129" t="s">
        <v>90</v>
      </c>
    </row>
    <row r="34" spans="5:5" x14ac:dyDescent="0.25">
      <c r="E34" s="116"/>
    </row>
    <row r="35" spans="5:5" x14ac:dyDescent="0.25">
      <c r="E35" s="116" t="s">
        <v>91</v>
      </c>
    </row>
  </sheetData>
  <customSheetViews>
    <customSheetView guid="{E1DF5547-BB72-403D-9477-695885C059AC}" showPageBreaks="1" fitToPage="1" printArea="1" view="pageLayout">
      <selection activeCell="A36" sqref="A36:IV36"/>
      <pageMargins left="0.23622047244094491" right="0.23622047244094491" top="0.39370078740157483" bottom="0.39370078740157483" header="0.31496062992125984" footer="0.31496062992125984"/>
      <pageSetup paperSize="9" scale="93" orientation="landscape" r:id="rId1"/>
      <headerFooter alignWithMargins="0">
        <oddFooter>&amp;L&amp;"Times New Roman,Gras"&amp;9 15 July 2015&amp;"Times New Roman,Normal" - &amp;F - &amp;A</oddFooter>
      </headerFooter>
    </customSheetView>
    <customSheetView guid="{2EB73FB4-9F99-49A1-B28F-E6C960645722}" showPageBreaks="1" fitToPage="1" printArea="1" view="pageLayout">
      <selection activeCell="A36" sqref="A36:IV36"/>
      <pageMargins left="0.23622047244094491" right="0.23622047244094491" top="0.39370078740157483" bottom="0.39370078740157483" header="0.31496062992125984" footer="0.31496062992125984"/>
      <pageSetup paperSize="9" scale="93" orientation="landscape" r:id="rId2"/>
      <headerFooter alignWithMargins="0">
        <oddFooter>&amp;L&amp;"Times New Roman,Gras"&amp;9 15 July 2015&amp;"Times New Roman,Normal" - &amp;F - &amp;A</oddFooter>
      </headerFooter>
    </customSheetView>
    <customSheetView guid="{A84D578C-AEC2-4698-9329-178C2FFE83CE}" showPageBreaks="1" fitToPage="1" printArea="1" view="pageLayout">
      <selection activeCell="A36" sqref="A36:IV36"/>
      <pageMargins left="0.23622047244094491" right="0.23622047244094491" top="0.39370078740157483" bottom="0.39370078740157483" header="0.31496062992125984" footer="0.31496062992125984"/>
      <pageSetup paperSize="9" scale="93" orientation="landscape" r:id="rId3"/>
      <headerFooter alignWithMargins="0">
        <oddFooter>&amp;L&amp;"Times New Roman,Gras"&amp;9 15 July 2015&amp;"Times New Roman,Normal" - &amp;F - &amp;A</oddFooter>
      </headerFooter>
    </customSheetView>
    <customSheetView guid="{4A2E2DC5-FD85-4E49-9822-9412D5DDF126}" showPageBreaks="1" fitToPage="1" printArea="1" view="pageLayout">
      <selection activeCell="A36" sqref="A36:IV36"/>
      <pageMargins left="0.23622047244094491" right="0.23622047244094491" top="0.39370078740157483" bottom="0.39370078740157483" header="0.31496062992125984" footer="0.31496062992125984"/>
      <pageSetup paperSize="9" scale="91" orientation="landscape" r:id="rId4"/>
      <headerFooter alignWithMargins="0">
        <oddFooter>&amp;L&amp;"Times New Roman,Gras"&amp;9 15 July 2015&amp;"Times New Roman,Normal" - &amp;F - &amp;A</oddFooter>
      </headerFooter>
    </customSheetView>
    <customSheetView guid="{D74B9048-40D8-4CF8-A62F-DA395DAACE1B}" showPageBreaks="1" fitToPage="1" printArea="1" view="pageLayout" topLeftCell="A10">
      <selection activeCell="A36" sqref="A36:IV36"/>
      <pageMargins left="0.23622047244094491" right="0.23622047244094491" top="0.39370078740157483" bottom="0.39370078740157483" header="0.31496062992125984" footer="0.31496062992125984"/>
      <pageSetup paperSize="9" scale="91" orientation="landscape" r:id="rId5"/>
      <headerFooter alignWithMargins="0">
        <oddFooter>&amp;L&amp;"Times New Roman,Gras"&amp;9 2014&amp;"Times New Roman,Normal" - &amp;F - &amp;A</oddFooter>
      </headerFooter>
    </customSheetView>
    <customSheetView guid="{53AFCF8A-8896-4E12-AF28-429075CE3399}" showPageBreaks="1" fitToPage="1" printArea="1" view="pageLayout" topLeftCell="A10">
      <selection activeCell="A36" sqref="A36:IV36"/>
      <pageMargins left="0.23622047244094491" right="0.23622047244094491" top="0.39370078740157483" bottom="0.39370078740157483" header="0.31496062992125984" footer="0.31496062992125984"/>
      <pageSetup paperSize="9" scale="91" orientation="landscape" r:id="rId6"/>
      <headerFooter alignWithMargins="0">
        <oddFooter>&amp;L&amp;"Times New Roman,Gras"&amp;9 15 January 2016&amp;"Times New Roman,Normal" - &amp;F - &amp;A</oddFooter>
      </headerFooter>
    </customSheetView>
    <customSheetView guid="{C8562D89-56BB-4835-8E3A-41A0BD79D1DE}" showPageBreaks="1" fitToPage="1" printArea="1" view="pageLayout">
      <selection activeCell="A36" sqref="A36:IV36"/>
      <pageMargins left="0.23622047244094491" right="0.23622047244094491" top="0.39370078740157483" bottom="0.39370078740157483" header="0.31496062992125984" footer="0.31496062992125984"/>
      <pageSetup paperSize="9" scale="91" orientation="landscape" r:id="rId7"/>
      <headerFooter alignWithMargins="0">
        <oddFooter>&amp;L&amp;"Times New Roman,Gras"&amp;9 15 July 2015&amp;"Times New Roman,Normal" - &amp;F - &amp;A</oddFooter>
      </headerFooter>
    </customSheetView>
    <customSheetView guid="{1594A48A-9790-4F88-B90E-8F1A33442BAE}" showPageBreaks="1" fitToPage="1" printArea="1" view="pageLayout" topLeftCell="A28">
      <selection activeCell="A36" sqref="A36:IV36"/>
      <pageMargins left="0.23622047244094491" right="0.23622047244094491" top="0.39370078740157483" bottom="0.39370078740157483" header="0.31496062992125984" footer="0.31496062992125984"/>
      <pageSetup paperSize="9" scale="91" orientation="landscape" r:id="rId8"/>
      <headerFooter alignWithMargins="0">
        <oddFooter>&amp;L&amp;"Times New Roman,Gras"&amp;9 2014&amp;"Times New Roman,Normal" - &amp;F - &amp;A</oddFooter>
      </headerFooter>
    </customSheetView>
    <customSheetView guid="{4105BD77-F38D-4FDF-9BDD-6959B10BFE01}" showPageBreaks="1" fitToPage="1" printArea="1" view="pageLayout" topLeftCell="A10">
      <selection activeCell="A36" sqref="A36:IV36"/>
      <pageMargins left="0.23622047244094491" right="0.23622047244094491" top="0.39370078740157483" bottom="0.39370078740157483" header="0.31496062992125984" footer="0.31496062992125984"/>
      <pageSetup paperSize="9" scale="91" orientation="landscape" r:id="rId9"/>
      <headerFooter alignWithMargins="0">
        <oddFooter>&amp;L&amp;"Times New Roman,Gras"&amp;9 2014&amp;"Times New Roman,Normal" - &amp;F - &amp;A</oddFooter>
      </headerFooter>
    </customSheetView>
    <customSheetView guid="{DD21C11E-95A0-4B2F-A69B-5D437C3107CA}" showPageBreaks="1" fitToPage="1" printArea="1" view="pageLayout">
      <selection activeCell="A36" sqref="A36:IV36"/>
      <pageMargins left="0.23622047244094491" right="0.23622047244094491" top="0.39370078740157483" bottom="0.39370078740157483" header="0.31496062992125984" footer="0.31496062992125984"/>
      <pageSetup paperSize="9" scale="91" orientation="landscape" r:id="rId10"/>
      <headerFooter alignWithMargins="0">
        <oddFooter>&amp;L&amp;"Times New Roman,Bold"&amp;9 15 January 2016 
&amp;F&amp;"Times New Roman,Regular" - &amp;A</oddFooter>
      </headerFooter>
    </customSheetView>
    <customSheetView guid="{7D1822CB-910C-49F3-9E3A-323FC9995E5E}" showPageBreaks="1" fitToPage="1" printArea="1" view="pageLayout" topLeftCell="A10">
      <selection activeCell="A36" sqref="A36:IV36"/>
      <pageMargins left="0.23622047244094491" right="0.23622047244094491" top="0.39370078740157483" bottom="0.39370078740157483" header="0.31496062992125984" footer="0.31496062992125984"/>
      <pageSetup paperSize="9" scale="91" orientation="landscape" r:id="rId11"/>
      <headerFooter alignWithMargins="0">
        <oddFooter>&amp;L&amp;"Times New Roman,Gras"&amp;9 2014&amp;"Times New Roman,Normal" - &amp;F - &amp;A</oddFooter>
      </headerFooter>
    </customSheetView>
    <customSheetView guid="{B29F5B9E-13CA-4B1B-A84A-09DD19DA6EE6}" showPageBreaks="1" fitToPage="1" printArea="1" view="pageLayout" topLeftCell="A210">
      <selection activeCell="A36" sqref="A36:IV36"/>
      <pageMargins left="0.23622047244094491" right="0.23622047244094491" top="0.39370078740157483" bottom="0.39370078740157483" header="0.31496062992125984" footer="0.31496062992125984"/>
      <pageSetup paperSize="9" scale="91" orientation="landscape" r:id="rId12"/>
      <headerFooter alignWithMargins="0">
        <oddFooter>&amp;L&amp;"Times New Roman,Gras"&amp;9 15 July 2015&amp;"Times New Roman,Normal" - &amp;F - &amp;A</oddFooter>
      </headerFooter>
    </customSheetView>
    <customSheetView guid="{C05E188B-6BA6-4ABA-A112-E2AD9C1E0129}" showPageBreaks="1" fitToPage="1" printArea="1" view="pageLayout">
      <selection activeCell="E22" sqref="E22"/>
      <pageMargins left="0.23622047244094491" right="0.23622047244094491" top="0.39370078740157483" bottom="0.39370078740157483" header="0.31496062992125984" footer="0.31496062992125984"/>
      <pageSetup paperSize="9" scale="91" orientation="landscape" r:id="rId13"/>
      <headerFooter alignWithMargins="0">
        <oddFooter>&amp;L&amp;"Times New Roman,Gras"&amp;9 15 July 2015&amp;"Times New Roman,Normal" - &amp;F - &amp;A</oddFooter>
      </headerFooter>
    </customSheetView>
    <customSheetView guid="{1E00B525-B9D9-4017-A94D-AA07C0C3FDB0}" showPageBreaks="1" fitToPage="1" printArea="1" view="pageLayout">
      <selection activeCell="A22" sqref="A22"/>
      <pageMargins left="0.23622047244094491" right="0.23622047244094491" top="0.39370078740157483" bottom="0.39370078740157483" header="0.31496062992125984" footer="0.31496062992125984"/>
      <pageSetup paperSize="9" scale="91" orientation="landscape" r:id="rId14"/>
      <headerFooter alignWithMargins="0">
        <oddFooter>&amp;L&amp;"Times New Roman,Gras"&amp;9 15 July 2015&amp;"Times New Roman,Normal" - &amp;F - &amp;A</oddFooter>
      </headerFooter>
    </customSheetView>
    <customSheetView guid="{BBF80EA9-250C-42FD-9B11-973890BFE352}" showPageBreaks="1" fitToPage="1" printArea="1" view="pageLayout">
      <selection activeCell="A36" sqref="A36:IV36"/>
      <pageMargins left="0.23622047244094491" right="0.23622047244094491" top="0.39370078740157483" bottom="0.39370078740157483" header="0.31496062992125984" footer="0.31496062992125984"/>
      <pageSetup paperSize="9" scale="93" orientation="landscape" r:id="rId15"/>
      <headerFooter alignWithMargins="0">
        <oddFooter>&amp;L&amp;"Times New Roman,Gras"&amp;9 15 July 2015&amp;"Times New Roman,Normal" - &amp;F - &amp;A</oddFooter>
      </headerFooter>
    </customSheetView>
    <customSheetView guid="{A8F25874-A730-4985-839C-CCA107DCEFD9}" showPageBreaks="1" fitToPage="1" printArea="1" view="pageLayout">
      <selection activeCell="A36" sqref="A36:IV36"/>
      <pageMargins left="0.23622047244094491" right="0.23622047244094491" top="0.39370078740157483" bottom="0.39370078740157483" header="0.31496062992125984" footer="0.31496062992125984"/>
      <pageSetup paperSize="9" scale="93" orientation="landscape" r:id="rId16"/>
      <headerFooter alignWithMargins="0">
        <oddFooter>&amp;L&amp;"Times New Roman,Gras"&amp;9 15 July 2015&amp;"Times New Roman,Normal" - &amp;F - &amp;A</oddFooter>
      </headerFooter>
    </customSheetView>
    <customSheetView guid="{7251B05D-8D4D-44DC-9BFF-FFAD83F80055}" scale="85" showPageBreaks="1" fitToPage="1" printArea="1">
      <selection activeCell="F37" sqref="F37"/>
      <pageMargins left="0.23622047244094491" right="0.23622047244094491" top="0.39370078740157483" bottom="0.39370078740157483" header="0.31496062992125984" footer="0.31496062992125984"/>
      <pageSetup paperSize="9" scale="93" orientation="landscape" r:id="rId17"/>
      <headerFooter alignWithMargins="0">
        <oddFooter>&amp;L&amp;"Times New Roman,Regular"&amp;9 2021.1
&amp;F - &amp;A</oddFooter>
      </headerFooter>
    </customSheetView>
  </customSheetViews>
  <pageMargins left="0.23622047244094491" right="0.23622047244094491" top="0.39370078740157483" bottom="0.39370078740157483" header="0.31496062992125984" footer="0.31496062992125984"/>
  <pageSetup paperSize="9" scale="91" orientation="landscape" r:id="rId18"/>
  <headerFooter alignWithMargins="0">
    <oddFooter>&amp;L&amp;"Times New Roman,Bold"&amp;9 2025&amp;"Times New Roman,Regular"
&amp;F - &amp;A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 xsi:nil="true"/>
    <ExportDate xmlns="a843bbba-5665-4b5f-aacc-cdcb1c804839" xsi:nil="true"/>
    <DmsDocPrepDocSendReg xmlns="028236e2-f653-4d19-ab67-4d06a9145e0c">false</DmsDocPrepDocSendReg>
    <DmsDocPrepListOrderNo xmlns="4b2e9d09-07c5-42d4-ad0a-92e216c40b99">2</DmsDocPrepListOrderNo>
  </documentManagement>
</p:properties>
</file>

<file path=customXml/itemProps1.xml><?xml version="1.0" encoding="utf-8"?>
<ds:datastoreItem xmlns:ds="http://schemas.openxmlformats.org/officeDocument/2006/customXml" ds:itemID="{5A06CFE0-AE28-4B6A-A875-588A420D5C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f5ebda27-b626-448f-a7d1-d1cf5ad133fa"/>
    <ds:schemaRef ds:uri="028236e2-f653-4d19-ab67-4d06a9145e0c"/>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6F0141B-07EB-48CC-818F-F76B8051B3DB}">
  <ds:schemaRefs>
    <ds:schemaRef ds:uri="http://schemas.microsoft.com/sharepoint/v3/contenttype/forms"/>
  </ds:schemaRefs>
</ds:datastoreItem>
</file>

<file path=customXml/itemProps3.xml><?xml version="1.0" encoding="utf-8"?>
<ds:datastoreItem xmlns:ds="http://schemas.openxmlformats.org/officeDocument/2006/customXml" ds:itemID="{E9232C99-FFDC-422E-AD21-06C61399648A}">
  <ds:schemaRefs>
    <ds:schemaRef ds:uri="59161753-df07-431a-ae25-ddc5858d276b"/>
    <ds:schemaRef ds:uri="http://www.w3.org/XML/1998/namespace"/>
    <ds:schemaRef ds:uri="http://purl.org/dc/dcmitype/"/>
    <ds:schemaRef ds:uri="http://schemas.microsoft.com/office/2006/documentManagement/types"/>
    <ds:schemaRef ds:uri="http://schemas.microsoft.com/office/2006/metadata/properties"/>
    <ds:schemaRef ds:uri="8bf082d0-c7fd-490b-b994-2a9c411b648c"/>
    <ds:schemaRef ds:uri="http://purl.org/dc/elements/1.1/"/>
    <ds:schemaRef ds:uri="http://schemas.microsoft.com/office/infopath/2007/PartnerControls"/>
    <ds:schemaRef ds:uri="http://schemas.openxmlformats.org/package/2006/metadata/core-properties"/>
    <ds:schemaRef ds:uri="http://purl.org/dc/terms/"/>
    <ds:schemaRef ds:uri="f5ebda27-b626-448f-a7d1-d1cf5ad133fa"/>
    <ds:schemaRef ds:uri="a843bbba-5665-4b5f-aacc-cdcb1c804839"/>
    <ds:schemaRef ds:uri="028236e2-f653-4d19-ab67-4d06a9145e0c"/>
    <ds:schemaRef ds:uri="4b2e9d09-07c5-42d4-ad0a-92e216c40b9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INFORMATION</vt:lpstr>
      <vt:lpstr>i.b-addenda &amp; contingencies</vt:lpstr>
      <vt:lpstr>ii.b_Forecast budget</vt:lpstr>
      <vt:lpstr>iii.b_Interim report</vt:lpstr>
      <vt:lpstr> iv.b_Final report</vt:lpstr>
      <vt:lpstr> v.b_Final sources of funding</vt:lpstr>
      <vt:lpstr>' iv.b_Final report'!Print_Area</vt:lpstr>
      <vt:lpstr>' v.b_Final sources of funding'!Print_Area</vt:lpstr>
      <vt:lpstr>'i.b-addenda &amp; contingencies'!Print_Area</vt:lpstr>
      <vt:lpstr>'ii.b_Forecast budget'!Print_Area</vt:lpstr>
      <vt:lpstr>INFORMATION!Print_Area</vt:lpstr>
      <vt:lpstr>'i.b-addenda &amp; contingencies'!Print_Titles</vt:lpstr>
      <vt:lpstr>'ii.b_Forecast budget'!Print_Titles</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Annex VI_Model financial final report</dc:title>
  <dc:creator>Laura.GIAMBELLI@ec.europa.eu</dc:creator>
  <cp:lastModifiedBy>Lina Gumbrevičienė</cp:lastModifiedBy>
  <cp:lastPrinted>2024-05-20T10:43:56Z</cp:lastPrinted>
  <dcterms:created xsi:type="dcterms:W3CDTF">2005-06-24T09:18:28Z</dcterms:created>
  <dcterms:modified xsi:type="dcterms:W3CDTF">2026-01-16T12:40:17Z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2023-11-29T12:43:50Z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0538de65-1237-4ecb-ad60-c14aa46b6f87</vt:lpwstr>
  </property>
  <property fmtid="{D5CDD505-2E9C-101B-9397-08002B2CF9AE}" pid="8" name="MSIP_Label_6bd9ddd1-4d20-43f6-abfa-fc3c07406f94_ContentBits">
    <vt:lpwstr>0</vt:lpwstr>
  </property>
  <property fmtid="{D5CDD505-2E9C-101B-9397-08002B2CF9AE}" pid="9" name="DmsPermissionsFlags">
    <vt:lpwstr>,SECTRUE,</vt:lpwstr>
  </property>
  <property fmtid="{D5CDD505-2E9C-101B-9397-08002B2CF9AE}" pid="10" name="DmsPermissionsDivisions">
    <vt:lpwstr>3174;#Tarptautinių vystomojo bendradarbiavimo projektų skyrius|6147cdd9-1227-4384-bc5f-05bff22a22b1;#49;#Vadovybė|58a5a61f-fccb-4f74-9a6b-098be634181c</vt:lpwstr>
  </property>
  <property fmtid="{D5CDD505-2E9C-101B-9397-08002B2CF9AE}" pid="11" name="TaxCatchAll">
    <vt:lpwstr/>
  </property>
  <property fmtid="{D5CDD505-2E9C-101B-9397-08002B2CF9AE}" pid="12" name="ContentTypeId">
    <vt:lpwstr>0x010100D76F90AF19434866994CD715ED8FEE4200712820E1B0DE314FBCE77D75ADAD206D</vt:lpwstr>
  </property>
  <property fmtid="{D5CDD505-2E9C-101B-9397-08002B2CF9AE}" pid="13" name="DmsPermissionsUsers">
    <vt:lpwstr>1561;#Lina Gumbrevičienė;#1451;#Eglė Kerpienė;#1425;#Kazimieras Nika;#1383;#Ugnė Rinkevičienė;#1633;#Jurgita Šiugždinienė;#1382;#Domantas Čepas;#641;#Austėja Vilkelytė;#722;#Rūta Grigaliūnienė;#234;#Rasa Suraučienė;#1174;#Audronė Uzielienė;#307;#Viktorija Leskauskienė;#1576;#Inga Griškevičienė</vt:lpwstr>
  </property>
  <property fmtid="{D5CDD505-2E9C-101B-9397-08002B2CF9AE}" pid="14" name="DmsCommChanPerm">
    <vt:lpwstr/>
  </property>
  <property fmtid="{D5CDD505-2E9C-101B-9397-08002B2CF9AE}" pid="15" name="DmsPermissionsConfid">
    <vt:bool>false</vt:bool>
  </property>
  <property fmtid="{D5CDD505-2E9C-101B-9397-08002B2CF9AE}" pid="16" name="DmsDocPrepDocSendRegReal">
    <vt:bool>false</vt:bool>
  </property>
</Properties>
</file>