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valt-my.sharepoint.com/personal/m_rauba_cpva_lt/Documents/Desktop/Dokumentai/Ataskaitos/"/>
    </mc:Choice>
  </mc:AlternateContent>
  <xr:revisionPtr revIDLastSave="968" documentId="8_{5ECC04FB-EC9E-4365-BF7F-3198A4425ED9}" xr6:coauthVersionLast="47" xr6:coauthVersionMax="47" xr10:uidLastSave="{83B34676-E95D-4EEF-97DF-5A5775D55827}"/>
  <bookViews>
    <workbookView xWindow="57480" yWindow="-285" windowWidth="29040" windowHeight="15720" xr2:uid="{98A389A1-D773-4EBF-B96B-61485F9DE9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4" i="1" l="1"/>
  <c r="H94" i="1"/>
  <c r="H89" i="1"/>
</calcChain>
</file>

<file path=xl/sharedStrings.xml><?xml version="1.0" encoding="utf-8"?>
<sst xmlns="http://schemas.openxmlformats.org/spreadsheetml/2006/main" count="832" uniqueCount="310">
  <si>
    <t>Eil. Nr.</t>
  </si>
  <si>
    <t>Projekto Nr. (pagal projekto įgyvendinimo planą arba veiksmų įgyvendinimo planą)</t>
  </si>
  <si>
    <t>Projekto pavadinimas</t>
  </si>
  <si>
    <t>Pareiškėjo pavadinimas</t>
  </si>
  <si>
    <t>iš jų Europos Sąjungos (ES) lėšos</t>
  </si>
  <si>
    <t>iš jų Bendrojo finansavimo (BF) lėšos</t>
  </si>
  <si>
    <t>Projektui pasiūlyta skirti finansavimo lėšų suma</t>
  </si>
  <si>
    <t>Kita informacija</t>
  </si>
  <si>
    <t>Patvirtinta</t>
  </si>
  <si>
    <t>Projektas bus įgyvendinamas kartu su partneriu.</t>
  </si>
  <si>
    <t>PD</t>
  </si>
  <si>
    <t>Nepateikta</t>
  </si>
  <si>
    <t>-</t>
  </si>
  <si>
    <t>Kvietimo data:</t>
  </si>
  <si>
    <t>Kvietimo numeris:</t>
  </si>
  <si>
    <t>IRD</t>
  </si>
  <si>
    <t>SVVP2021.1</t>
  </si>
  <si>
    <t>SVVP/2020/351</t>
  </si>
  <si>
    <t>SVVP/2020/352</t>
  </si>
  <si>
    <t>SVVP/2020/353</t>
  </si>
  <si>
    <t>SVVP/2020/354</t>
  </si>
  <si>
    <t>SVVP/2020/355</t>
  </si>
  <si>
    <t>SVVP/2020/356</t>
  </si>
  <si>
    <t>Lietuvos Respublikos užsienio reikalų ministerija (toliau - URM)</t>
  </si>
  <si>
    <t>Valstybės sienos apsaugos tarnyba prie Lietuvos Respublikos vidaus reikalų ministerijos (toliau - VSAT)</t>
  </si>
  <si>
    <t>Policijos departamentas prie Lietuvos Respublikos vidaus reikalų ministerijos (toliau - PD)</t>
  </si>
  <si>
    <t>Asmens dokumentų išrašymo centras prie Lietuvos Respublikos vidaus reikalų ministerijos</t>
  </si>
  <si>
    <t>Papildomos URM veiklos sąnaudos 2021–2023 m.</t>
  </si>
  <si>
    <t>Papildomos VSAT veiklos sąnaudos 2021–2023 m.</t>
  </si>
  <si>
    <t>Papildomos PD veiklos sąnaudos 2021–2023 m.</t>
  </si>
  <si>
    <t>Papildomos VST veiklos sąnaudos 2021–2023 m.</t>
  </si>
  <si>
    <t>Papildomos ADIC veiklos sąnaudos 2021–2023 m.</t>
  </si>
  <si>
    <t>SVVP2021.2</t>
  </si>
  <si>
    <t>Papildomos IRD veiklos sąnaudos 2022–2023 m.</t>
  </si>
  <si>
    <t>SVVP2022.3</t>
  </si>
  <si>
    <t>SVVP/2022/1101</t>
  </si>
  <si>
    <t>VSAT</t>
  </si>
  <si>
    <t>URM</t>
  </si>
  <si>
    <t>Sienos stebėjimo sistemų diegimas (A. Barausko PU, Kapčiamiesčio PU, Kabelių PU, Adutiškio PU, Tverečiaus PU, Puškų PU)</t>
  </si>
  <si>
    <t>4 001 559,40</t>
  </si>
  <si>
    <t xml:space="preserve">Projektas įgyvendinamas prisidedant nuosavu įnašu, kurio dydis yra 7 299 246,87 eurų. Bendra projekto vertė su nuosavu įnašu yra 47 314 840, 86 eurų. </t>
  </si>
  <si>
    <t>Lietuvos SIRENE padalinio stiprinimas didinant informacinių sistemų sąveikumą</t>
  </si>
  <si>
    <t>Vizų tarnybų darbuotojų mokymas, I etapas</t>
  </si>
  <si>
    <t>Konsulinių pareigūnų išlaikymas, I etapas</t>
  </si>
  <si>
    <t>SVVP2022.4</t>
  </si>
  <si>
    <t>Viešojo saugumo tarnyba prie Vidaus reikalų ministerijos (toliau - VST)</t>
  </si>
  <si>
    <t>VST</t>
  </si>
  <si>
    <t>STS personalo mokymas, I etapas</t>
  </si>
  <si>
    <t>Transporto priemonių įsigijimas</t>
  </si>
  <si>
    <t>Projektas bus įgyvendinamas prisidedant nuosavomis lėšomis, kurių vertė – 240 000,00 Eur. Bendra projekto vertė su nuosavomis lėšomis – 600 000,00 Eur.</t>
  </si>
  <si>
    <t>SVVP2023.5</t>
  </si>
  <si>
    <t>SVVP/2022/333</t>
  </si>
  <si>
    <t>SVVP/2022/341</t>
  </si>
  <si>
    <t>SVVP/2023/171</t>
  </si>
  <si>
    <t>SVVP/2023/373</t>
  </si>
  <si>
    <t>SVVP/2023/221</t>
  </si>
  <si>
    <t>SVVP/2023/313</t>
  </si>
  <si>
    <t>SVVP/2023/315</t>
  </si>
  <si>
    <t>SVVP/2023/322</t>
  </si>
  <si>
    <t>SVVP/2023/331</t>
  </si>
  <si>
    <t>SVVP/2023/343</t>
  </si>
  <si>
    <t>N.VIS ir susijusių nacionalinių sistemų veikla ir techninė priežiūra</t>
  </si>
  <si>
    <t>Informatikos ir ryšių departamentas prie Lietuvos Respublikos Vidaus reikalų ministerijos (toliau - IRD)</t>
  </si>
  <si>
    <t>95 000,00</t>
  </si>
  <si>
    <t>Administracinių patalpų LR diplomatinėse atstovybėse RF ir tarnybinių butų Maskvoje atnaujinimas, I etapas</t>
  </si>
  <si>
    <t>Projektas bus įgyvendinamas prisidedant nuosavomis lėšomis, kurių vertė – 4 788,88 Eur. Bendra projekto vertė su nuosavomis lėšomis – 404 788,88 Eur.</t>
  </si>
  <si>
    <t>STS techninės ir programinės įrangos atnaujinimas</t>
  </si>
  <si>
    <t>STS darbuotojų mokymas, I etapas</t>
  </si>
  <si>
    <t>Specializuoti ir aukštesnio lygio sienos apsaugos pareigūnų mokymai, I etapas</t>
  </si>
  <si>
    <t>128 000,00</t>
  </si>
  <si>
    <t>STS transporto priemonių įsigijimas, I etapas</t>
  </si>
  <si>
    <t>Mobilių vadaviečių įsigijimas</t>
  </si>
  <si>
    <t>Kvietimo teikti PĮP data perkelta į 2023 m. IV ketv. (pagrindas: vidaus reikalų ministro 2023-05-18 įsakymas Nr. 1V-308 „Dėl vidaus reikalų ministro 2020 m. lapkričio 6 d. įsakymo Nr. 1V-1145 „Dėl Sienų valdymo ir vizų politikos finansinės paramos priemonės, įtrauktos į Integruoto sienų valdymo fondą, 2021–2027 m. programos veiksmų įgyvendinimo plano patvirtinimo“ pakeitimo“).</t>
  </si>
  <si>
    <t>SVVP2023.6</t>
  </si>
  <si>
    <t>SVVP2023.7</t>
  </si>
  <si>
    <t>SVVP2023.8</t>
  </si>
  <si>
    <t>SVVP/2023/135</t>
  </si>
  <si>
    <t>VSAT ginklų saugyklų signalizacijos sistemos atnaujinimas</t>
  </si>
  <si>
    <t>SVVP/2023/136</t>
  </si>
  <si>
    <t>Kinologijos pajėgumų stiprinimas, I etapas</t>
  </si>
  <si>
    <t>59 860,48</t>
  </si>
  <si>
    <t>SVVP/2023/1111</t>
  </si>
  <si>
    <t>Lietuvos SIRENE padalinio pajėgumų ir informacinių sistemų sąveikumo stiprinimas policijoje</t>
  </si>
  <si>
    <t>99 911,99</t>
  </si>
  <si>
    <t>PĮP nepateiktas. PD 2023 m. sausio 23 d. raštu Nr. 5-S-1524 pateikė prašymą pakeisti planuojamą kvietimo teikti projekto įgyvendinimo planą paskelbimo datą. PĮP gautas pagal SVVP2023.6 kvietimą.</t>
  </si>
  <si>
    <t>SVVP/2023/231</t>
  </si>
  <si>
    <t>Vizų tarnybų darbuotojų mokymas, I etapas</t>
  </si>
  <si>
    <t>23 333,33</t>
  </si>
  <si>
    <t>SVVP/2023/241</t>
  </si>
  <si>
    <t>SVVP/2023/111</t>
  </si>
  <si>
    <t>Konsulinių pareigūnų išlaikymas, I etapas</t>
  </si>
  <si>
    <t>323 151,75</t>
  </si>
  <si>
    <t>Sienos stebėjimo sistemų atnaujinimas, I etapas</t>
  </si>
  <si>
    <t>Atmesta</t>
  </si>
  <si>
    <t>Pasienio patrulio tako remonto darbai</t>
  </si>
  <si>
    <t>SVVP/2023/122</t>
  </si>
  <si>
    <t>2 499 980,00</t>
  </si>
  <si>
    <t>SVVP/2023/131</t>
  </si>
  <si>
    <t>583 333,34</t>
  </si>
  <si>
    <t>Kopgalio krantinės rekonstrukcija</t>
  </si>
  <si>
    <t>SVVP/2023/141</t>
  </si>
  <si>
    <t>1 044 477,00</t>
  </si>
  <si>
    <t xml:space="preserve">PĮP vertinimo metu buvo pakeistas Sienų valdymo ir vizų politikos finansinės paramos priemonės, įtrauktos į Integruoto sienų valdymo fondą, 2021-2027 m. programos veiksmų įgyvendinimo planas (vidaus reikalų ministro 2023-05-18 įsakymo Nr. 1V-308 redakcija), kuriame pasikoregavo veiksmo, pagal kurį numatomas įgyvendinti projektas, pavadinimas. </t>
  </si>
  <si>
    <t>Sienos stebėjimo ir kontrolės techninių priemonių įsigijimas</t>
  </si>
  <si>
    <t>371 000,00</t>
  </si>
  <si>
    <t>Bepiločių skraidyklių įsigijimas</t>
  </si>
  <si>
    <t>538 000,00</t>
  </si>
  <si>
    <t>VSAT transporto priemonių įsigijimas</t>
  </si>
  <si>
    <t>449 624,38</t>
  </si>
  <si>
    <t>Transporto priemonių, aprūpintų šiluminio matymo įranga, įsigijimas</t>
  </si>
  <si>
    <t>330 000,00</t>
  </si>
  <si>
    <t>STS infrastruktūros, darbo vietų ir informacinių sistemų atnaujinimas, modernizavimas ir plėtojimas, I etapas</t>
  </si>
  <si>
    <t>PĮP pateiktas pasibaigus kvietime nustatytam projektų įgyvendinimo planų pateikimo terminui. PĮP nepriimtas, vadovaujantis Sienų valdymo ir vizų politikos finansinės paramos priemonės, įtrauktos į Integruoto sienų valdymo fondą, bei Vidaus saugumo fondo projektų valdymo ir finansavimo taisyklių, patvirtintu vidaus reikalų ministro 2022 m. liepos 4 d. įsakymu Nr. 1V-467, 10 p. Naujas PĮP gautas pagal SVVP2023.6 kvietimą.</t>
  </si>
  <si>
    <t>SVVP/2023/191</t>
  </si>
  <si>
    <t>SVVP/2023/357</t>
  </si>
  <si>
    <t>SVVP/2023/151</t>
  </si>
  <si>
    <t>550 000,00</t>
  </si>
  <si>
    <t>Integruoto sienų valdymo sistemų veikla ir techninė priežiūra, I etapas</t>
  </si>
  <si>
    <t>Papildomos URM veiklos sąnaudos 2024–2027 m.</t>
  </si>
  <si>
    <t>N.VIS ir susijusių nacionalinių sistemų plėtojimas, I etapas</t>
  </si>
  <si>
    <t>Integruoto sienų valdymo sistemų sąveikumo komponentų plėtojimas</t>
  </si>
  <si>
    <t>Dokumentų tikrinimui ir tyrimui pasienio kontrolės punktams skirta įranga, I etapas</t>
  </si>
  <si>
    <t>379 139,35</t>
  </si>
  <si>
    <t>SVVP/2023/374</t>
  </si>
  <si>
    <t>SVVP/2023/1121</t>
  </si>
  <si>
    <t>SVVP/2023/3510</t>
  </si>
  <si>
    <t>SVVP/2023/311</t>
  </si>
  <si>
    <t>Sienos stebėjimo sistemų atnaujinimas</t>
  </si>
  <si>
    <t>4 027 930,50</t>
  </si>
  <si>
    <t>Traukinių stebėjimo sistemos atnaujinimas</t>
  </si>
  <si>
    <t>VSAT techninių gebėjimų saugoti ES išorės sienas didinimas</t>
  </si>
  <si>
    <t>Specializuoto sraigtasparnio įsigijimas</t>
  </si>
  <si>
    <t>Papildomos IRD veiklos sąnaudos 2024–2027 m.</t>
  </si>
  <si>
    <t>Skaitmeninio mobiliojo radijo ryšio tinklo tobulinimas</t>
  </si>
  <si>
    <t>N.SIS plėtojimas, I etapas</t>
  </si>
  <si>
    <t>355 998,90</t>
  </si>
  <si>
    <t>SVVP/2023/1102</t>
  </si>
  <si>
    <t>SVVP/2023/1103</t>
  </si>
  <si>
    <t>SVVP/2023/1104</t>
  </si>
  <si>
    <t>SVVP/2023/1105</t>
  </si>
  <si>
    <t>124 992,67</t>
  </si>
  <si>
    <t>SVVP2023.9</t>
  </si>
  <si>
    <t>Eurodac plėtojimas, I etapas</t>
  </si>
  <si>
    <t>IRD kreipėsi su prašymu perkelti PĮP pateikimo terminą į 2024 m. I ketv. Šis prašymas buvo svarstytas Stebėsenos komiteto 5-ojo posėdžio metu, PĮP pateikimo terminas nukeltas į 2024 m. I ketv., protokolas Nr. 1VL-1480 patvirtintas 2023-10-10. Programos veiksmų įgyvendinimo planas patvirtintas 2023-10-18 įsakymu Nr. 1V-668, projekto vertė nesikeitė.</t>
  </si>
  <si>
    <t>SVVP/2023/358</t>
  </si>
  <si>
    <t>Papildomos VSAT veiklos sąnaudos 2024–2027 m.</t>
  </si>
  <si>
    <t>SVVP/2023/371</t>
  </si>
  <si>
    <t>SVVP/2023/372</t>
  </si>
  <si>
    <t>Pasislėpusių asmenų aptikimo įrangos įsigijimas</t>
  </si>
  <si>
    <t>Papildomų STS transporto priemonių įsigijimas</t>
  </si>
  <si>
    <t>SVVP/2023/375</t>
  </si>
  <si>
    <t>Taktiniai pareigūnų mokymai</t>
  </si>
  <si>
    <t>Radijo ryšio priemonių įsigijimas</t>
  </si>
  <si>
    <t>SVVP/2023/3511</t>
  </si>
  <si>
    <t>Papildomos VST veiklos sąnaudos 2024–2027 m.</t>
  </si>
  <si>
    <t>SVVP/2023/345</t>
  </si>
  <si>
    <t>SVVP/2023/359</t>
  </si>
  <si>
    <t>Policijos pareigūnų mokymas, I etapas</t>
  </si>
  <si>
    <t>Papildomos PD veiklos sąnaudos 2024–2027 m</t>
  </si>
  <si>
    <t>SVVP2024.10</t>
  </si>
  <si>
    <t>SVVP/2024/134</t>
  </si>
  <si>
    <t>SVVP/2024/181</t>
  </si>
  <si>
    <t>SVVP/2024/188</t>
  </si>
  <si>
    <t>SVVP/2024/1131</t>
  </si>
  <si>
    <t>Integruoto sienų valdymo sistemų techninės ir programinės įrangos atnaujinimas, I etapas</t>
  </si>
  <si>
    <t>Sienos stebėjimo sistemos atnaujinimas, II etapas</t>
  </si>
  <si>
    <t>SVVP2024.11</t>
  </si>
  <si>
    <t>SVVP/2024/211</t>
  </si>
  <si>
    <t>SVVP/2024/187</t>
  </si>
  <si>
    <t>SVVP2024.12</t>
  </si>
  <si>
    <t>SVVP2024.13</t>
  </si>
  <si>
    <t>Papildomos ADIC veiklos sąnaudos 2025–2027 m.</t>
  </si>
  <si>
    <t>SVVP/2024/3512</t>
  </si>
  <si>
    <t>Europos kelionių informacijos ir leidimų sistemos (ETIAS) veikimo užtikrinimas</t>
  </si>
  <si>
    <t>Konsulinių pareigūnų išlaikymas, II etapas</t>
  </si>
  <si>
    <t>SVVP/2024/242</t>
  </si>
  <si>
    <t>SVVP/2024/185</t>
  </si>
  <si>
    <t>SVVP2024.14</t>
  </si>
  <si>
    <t>Projektas bus įgyvendinamas kartu su partneriu. Pirkimas bus vykdomas vadovaujantis Lietuvos Respublikos viešųjų pirkimų, atliekamų gynybos ir saugumo srityje, įstatymu.</t>
  </si>
  <si>
    <t>SVVP/2024/1141</t>
  </si>
  <si>
    <t>SVVP/2024/232</t>
  </si>
  <si>
    <t>AIS ir ETIAS nacionalinės dalies sukūrimo užbaigimas ir pritaikymas integracijai ir sąveikai su didelės apimties IT architektūra</t>
  </si>
  <si>
    <t>Vizų tarnybų darbuotojų mokymas, II etapas</t>
  </si>
  <si>
    <t>Individualios apsaugos priemonių įsigijimas</t>
  </si>
  <si>
    <t>SVVP2025.15</t>
  </si>
  <si>
    <t>Patruliavimui skirtų transporto priemonių įsigijimas</t>
  </si>
  <si>
    <t>SVVP/2025/121</t>
  </si>
  <si>
    <t>SVVP/2025/132</t>
  </si>
  <si>
    <t>SVVP/2025/133</t>
  </si>
  <si>
    <t>SVVP/2025/161</t>
  </si>
  <si>
    <t>SVVP/2025/321</t>
  </si>
  <si>
    <t>SVVP/2025/332</t>
  </si>
  <si>
    <t>Transporto priemonių įsigijimas, II etapas</t>
  </si>
  <si>
    <t>Programinės ir techninės įrangos atnaujinimas</t>
  </si>
  <si>
    <t>VSAT kriminalinės žvalgybos pajėgumų stiprinimas</t>
  </si>
  <si>
    <t>Kenos ir Kybartų užkardų sienos stebėjimo sistemos atnaujinimas</t>
  </si>
  <si>
    <t xml:space="preserve">STS transporto priemonių įsigijimas, II etapas	</t>
  </si>
  <si>
    <t>Kvietimo teikti PĮP data perkelta į 2023 m. III ketv. (pagrindas: vidaus reikalų ministro 2023-07-24 įsakymas Nr. 1V-481 „Dėl vidaus reikalų ministro 2020 m. lapkričio 6 d. įsakymo Nr. 1V-1145 „Dėl Sienų valdymo ir vizų politikos finansinės paramos priemonės, įtrauktos į Integruoto sienų valdymo fondą, 2021–2027 m. programos veiksmų įgyvendinimo plano patvirtinimo“ pakeitimo“).</t>
  </si>
  <si>
    <t>SVVP/2024/335</t>
  </si>
  <si>
    <t xml:space="preserve">Projektas bus įgyvendinamas kartu su partneriu. </t>
  </si>
  <si>
    <t>Projekto „Sienos stebėjimo sistemų atnaujinimas“ I, II ir III etapai apjungti ir numatyta bendrą projekto vertė 16 112 tūkst. Eur. (pagrindas: vidaus reikalų ministro 2023-07-24 įsakymas Nr. 1V-481 „Dėl vidaus reikalų ministro 2020 m. lapkričio 6 d. įsakymo Nr. 1V-1145 „Dėl Sienų valdymo ir vizų politikos finansinės paramos priemonės, įtrauktos į Integruoto sienų valdymo fondą, 2021–2027 m. programos veiksmų įgyvendinimo plano patvirtinimo“ pakeitimo“).</t>
  </si>
  <si>
    <t>Kvietimo teikti PĮP data perkelta į 2023 m. III ketv. (pagrindas: vidaus reikalų ministro 2023-10-18 įsakymas Nr. 1V-481 „Dėl vidaus reikalų ministro 2020 m. lapkričio 6 d. įsakymo Nr. 1V-1145 „Dėl Sienų valdymo ir vizų politikos finansinės paramos priemonės, įtrauktos į Integruoto sienų valdymo fondą, 2021–2027 m. programos veiksmų įgyvendinimo plano patvirtinimo“ pakeitimo“).</t>
  </si>
  <si>
    <t>Kvietimo teikti PĮP data perkelta į 2023 m. IV ketv. (pagrindas: vidaus reikalų ministro 2023-07-24 įsakymas Nr. 1V-481 „Dėl vidaus reikalų ministro 2020 m. lapkričio 6 d. įsakymo Nr. 1V-1145 „Dėl Sienų valdymo ir vizų politikos finansinės paramos priemonės, įtrauktos į Integruoto sienų valdymo fondą, 2021–2027 m. programos veiksmų įgyvendinimo plano patvirtinimo“ pakeitimo“).</t>
  </si>
  <si>
    <t>IRD kreipėsi su prašymu perkelti PĮP pateikimo terminą į 2024 m. I ketv. Šis prašymas buvo svarstytas Stebėsenos komiteto 7-ojo posėdžio metu, pateikimo terminas nukeltas į 2024 m. I ketv., protokolas Nr. 1VL-424 patvirtintas 2024-02-15. Programos veiksmų įgyvendinimo planas patvirtintas 2024-03-01 įsakymu Nr. 1V-186.</t>
  </si>
  <si>
    <t>IRD kreipėsi su prašymu perkelti PĮP pateikimo terminą į 2026 m. IV ketv., apjungti projekto etapus. Šis prašymas buvo svarstytas Stebėsenos komiteto 7-ojo posėdžio metu, I ir II etapų PĮP apjungti, pateikimo terminas nukeltas į 2026 m. IV ketv., protokolas Nr. 1VL-424 patvirtintas 2024-02-15. Programos veiksmų įgyvendinimo planas patvirtintas 2024-03-01 įsakymu Nr. 1V-186, projekto vertė 800 tūkst. Eur., iš ES paramos lėšos 600 tūkst. Eur.</t>
  </si>
  <si>
    <t>IRD kreipėsi su prašymu perkelti PĮP pateikimo terminą į 2024 m. II ketv. Šis prašymas buvo svarstytas Stebėsenos komiteto 7-ojo posėdžio metu, pateikimo terminas nukeltas į 2024 m. II ketv., protokolas Nr. 1VL-424 patvirtintas 2024-02-15. Programos veiksmų įgyvendinimo planas patvirtintas 2024-03-01 įsakymu Nr. 1V-186, projekto vertė nesikeitė.</t>
  </si>
  <si>
    <t>VSAT kreipėsi su prašymu atsisakyti projekto įgyvendinimo, o numatytas lėšas nukreipti kitiems Konkretaus veiksmo „Parama sienų valdymui (BMVI/2021/SA/1.5.8)“ projektams. Šis prašymas buvo svarstytas Stebėsenos komiteto 7-ojo posėdžio metu, pritarta, protokolas Nr. 1VL-424 patvirtintas 2024-02-15. Programos veiksmų įgyvendinimo planas patvirtintas 2024-03-01 įsakymu Nr. 1V-186, Konkrečiam veiksmui „Parama sienų valdymui (BMVI/2021/SA/1.5.8“ nustatytas nepanaudotų lėšų likutis sudaro 750 tūkst. Eur, iš jų ES paramos lėšos 675 tūkst. Eur.</t>
  </si>
  <si>
    <t>VST kreipėsi su prašymu atsisakyti projekto įgyvendinimo, o numatytas lėšas perkelti projektui Nr. SVVP/2023/334. Šis prašymas buvo svarstytas Stebėsenos komiteto 7-ojo posėdžio metu, pritarta, protokolas Nr. 1VL-424 patvirtintas 2024-02-15. Programos veiksmų įgyvendinimo planas patvirtintas 2024-03-01 įsakymu Nr. 1V-186, projektas išbrauktas.</t>
  </si>
  <si>
    <t>VST kreipėsi su prašymu padidinti projektui numatomas skirti lėšas. Šis prašymas buvo svarstytas Stebėsenos komiteto 7-ojo posėdžio metu, pritarta, protokolas Nr. 1VL-424 patvirtintas 2024-02-15. Programos veiksmų įgyvendinimo planas patvirtintas 2024-03-01 įsakymu Nr. 1V-186, projekto vertė padidinta, vietoje numatytos 17.063,00 Eur vertės įrašyta nauja 24.374,70 Eur.</t>
  </si>
  <si>
    <t>PD kreipėsi su prašymu projekto Nr. SVVP/2023/353 įgyvendinimo metu sutaupytas lėšas perkelti projektui Nr. SVVP/2023/359. Šis prašymas buvo svarstytas Stebėsenos komiteto 7-ojo posėdžio metu, pritarta, protokolas Nr. 1VL-424 patvirtintas 2024-02-15. Programos veiksmų įgyvendinimo planas patvirtintas 2024-03-01 įsakymu Nr. 1V-186, projekto Nr. SVVP/2023/359 vertė padidinta iki 16.617.589,05 Eur.</t>
  </si>
  <si>
    <t>IRD kreipėsi su prašymu perkelti PĮP pateikimo terminą į 2024 m. II ketv Pakeitimas susijęs su PĮP pateikimo nukėlimu buvo svarstytas Stebėsenos komiteto 9-ojo posėdžio metu, pritarta, pateikimo terminas nukeltas į 2024 m. II ketv., protokolas Nr. 1VL-1276 patvirtintas 2024-05-06. Programos veiksmų įgyvendinimo planas patvirtintas 2024-05-10 įsakymu Nr. 1V-337, projekto vertė nesikeitė.</t>
  </si>
  <si>
    <r>
      <t>VSAT kreipėsi su prašymu perkelti PĮP pateikimo terminą į 2025 m. IV ketv. Pakeitimas susijęs su PĮP pateikimo nukėlimu buvo svarstytas Ste</t>
    </r>
    <r>
      <rPr>
        <sz val="11"/>
        <rFont val="Aptos Narrow"/>
        <family val="2"/>
        <scheme val="minor"/>
      </rPr>
      <t>bėsenos komiteto 10-ojo posėdžio metu, pritarta, pateikimo terminas nukeltas į 2025 m. IV ketv., protokolas Nr. 1VL-2238 patvirtintas 2024-10-15. Programos veiksmų įgyvendinimo planas patvirtintas 2024-10-24 įsakymu Nr. 1V-619, projekto vertė n</t>
    </r>
    <r>
      <rPr>
        <sz val="11"/>
        <color theme="1"/>
        <rFont val="Aptos Narrow"/>
        <family val="2"/>
        <charset val="186"/>
        <scheme val="minor"/>
      </rPr>
      <t>esikeitė.</t>
    </r>
  </si>
  <si>
    <r>
      <t>VSAT kreipėsi su prašymu perkelti PĮP pateikimo terminą į 2025 m. II ketv., pakoreguoti projekto vertė. Pakeitimas svarstytas Ste</t>
    </r>
    <r>
      <rPr>
        <sz val="11"/>
        <rFont val="Aptos Narrow"/>
        <family val="2"/>
        <scheme val="minor"/>
      </rPr>
      <t>bėsenos komiteto 13-ojo posėdžio metu, pritarta, protokolas Nr. 1VL-598 patvirtintas 2025-04-18. Programos veiksmų įgyvendinimo planas patvirtintas 2025-04-24 įsakymu Nr. 1V-270</t>
    </r>
  </si>
  <si>
    <r>
      <t>VSAT kreipėsi su prašymu perkelti PĮP pateikimo terminą į 2025 m. III ketv. Pakeitimas svarstytas Ste</t>
    </r>
    <r>
      <rPr>
        <sz val="11"/>
        <rFont val="Aptos Narrow"/>
        <family val="2"/>
        <scheme val="minor"/>
      </rPr>
      <t>bėsenos komiteto 13-ojo posėdžio metu, pritarta, protokolas Nr. 1VL-598 patvirtintas 2025-04-18. Programos veiksmų įgyvendinimo planas patvirtintas 2025-04-24 įsakymu Nr. 1V-270</t>
    </r>
  </si>
  <si>
    <t>SVVP/2025/172</t>
  </si>
  <si>
    <t>SVVP/2025/1151</t>
  </si>
  <si>
    <t>SVVP/2025/344</t>
  </si>
  <si>
    <t>SVVP2025.16</t>
  </si>
  <si>
    <t xml:space="preserve">Programinės ir techninės įrangos atnaujinimas </t>
  </si>
  <si>
    <t>Specializuoti ir aukštesnio lygio sienos apsaugos pareigūnų mokymai, II etapas</t>
  </si>
  <si>
    <t>STS darbuotojų mokymas, II etapas</t>
  </si>
  <si>
    <t>Kenos GPKP vaizdo stebėjimo sistemos modernizavimas</t>
  </si>
  <si>
    <t>Šarvuotų transporto priemonių, skirtų reaguoti į STS pažeidimus, įsigijimas</t>
  </si>
  <si>
    <t>Vertinama</t>
  </si>
  <si>
    <t>SVVP/2025/336</t>
  </si>
  <si>
    <t>SVVP/2025/324</t>
  </si>
  <si>
    <t>SVVP2025.17</t>
  </si>
  <si>
    <t>Projekto PĮP būsena (laukiama/vertinama / patvirtinta / atmesta /nepateikta)</t>
  </si>
  <si>
    <t>SVVP/2025/137</t>
  </si>
  <si>
    <t>SVVP/2025/323</t>
  </si>
  <si>
    <t>Kinologijos pajėgumų stiprinimas, II etapas</t>
  </si>
  <si>
    <t>Kinologijos pajėgumų stiprinimas</t>
  </si>
  <si>
    <t>Sienos stebėjimo sistemų atnaujinimas, III etapas</t>
  </si>
  <si>
    <t>SVVP/2025/185</t>
  </si>
  <si>
    <t>SVVP/2025/1142</t>
  </si>
  <si>
    <t>SVVP/2025/346</t>
  </si>
  <si>
    <t>SVVP/2025/342</t>
  </si>
  <si>
    <t>STS personalo mokymas, II etapas</t>
  </si>
  <si>
    <t>AB „LTG Infra“ (toliau - LTGI)</t>
  </si>
  <si>
    <t>LTGI</t>
  </si>
  <si>
    <t>Policijos pareigūnų mokymas, II etapas</t>
  </si>
  <si>
    <t>SIRENE informacinės sistemos ir nacionalinių procesų plėtojimas</t>
  </si>
  <si>
    <r>
      <t>VSAT kreipėsi su prašymu perkelti PĮP pateikimo terminą į 2026 m. I ketv. Pakeitimas svarstytas Ste</t>
    </r>
    <r>
      <rPr>
        <sz val="11"/>
        <rFont val="Aptos Narrow"/>
        <family val="2"/>
        <scheme val="minor"/>
      </rPr>
      <t>bėsenos komiteto 15-ojo posėdžio metu, pritarta, protokolas Nr. 1VL-1811 patvirtintas 2025-12-08. Programos veiksmų įgyvendinimo planas patvirtintas 2025-12-12 įsakymu Nr. 1V-875</t>
    </r>
  </si>
  <si>
    <r>
      <t>LTGI kreipėsi su prašymu perkelti PĮP pateikimo terminą į 2025 m. IV ketv. Pakeitimas svarstytas Ste</t>
    </r>
    <r>
      <rPr>
        <sz val="11"/>
        <rFont val="Aptos Narrow"/>
        <family val="2"/>
        <scheme val="minor"/>
      </rPr>
      <t>bėsenos komiteto 15-ojo posėdžio metu, pritarta, protokolas Nr. 1VL-1811 patvirtintas 2025-12-08. Programos veiksmų įgyvendinimo planas patvirtintas 2025-12-12 įsakymu Nr. 1V-875</t>
    </r>
  </si>
  <si>
    <t>SVVP2025.18</t>
  </si>
  <si>
    <t>Migracijos departamentas prie Lietuvos Respublikos vidaus reikalų ministerijos (toliau - MID)</t>
  </si>
  <si>
    <t>SVVP2026.19</t>
  </si>
  <si>
    <t>MID</t>
  </si>
  <si>
    <t>SVVP/2026/1161</t>
  </si>
  <si>
    <t>SVVP/2026/11617</t>
  </si>
  <si>
    <t>MIGRIS plėtra pagal EURODAC reikalavimus</t>
  </si>
  <si>
    <t>Biometrinės įrangos įsigijimas</t>
  </si>
  <si>
    <t>VSAT kreipėsi su prašymu perkelti PĮP pateikimo terminą į 2026 m. II ketv. Pakeitimas svarstytas Stebėsenos komiteto 16-ojo posėdžio metu - pakeistas projekto pavadinimas, veiksmas ir PĮP pateikimo data, protokolas Nr. 1VL-188 patvirtintas 2026-02-11. Programos veiksmų įgyvendinimo planas patvirtintas 2026-12-17  įsakymu Nr. 1V-117</t>
  </si>
  <si>
    <t>LTGI  kreipėsi su prašymu perkelti PĮP pateikimo terminą į 2026 m. I ketv. Pakeitimas svarstytas Stebėsenos komiteto 16-ojo posėdžio metu, pritarta, protokolas Nr. 1VL-188 patvirtintas 2026-02-11. Programos veiksmų įgyvendinimo planas patvirtintas 2026-12-17  įsakymu Nr. 1V-117</t>
  </si>
  <si>
    <t>Laukiama</t>
  </si>
  <si>
    <t>SVVP/2026/112</t>
  </si>
  <si>
    <t>SVVP/2026/124</t>
  </si>
  <si>
    <t>SVVP/2026/1163</t>
  </si>
  <si>
    <t>SVVP/2026/1164</t>
  </si>
  <si>
    <t>SVVP/2026/1165</t>
  </si>
  <si>
    <t>SVVP/2026/1166</t>
  </si>
  <si>
    <t>SVVP/2026/11615</t>
  </si>
  <si>
    <t>SVVP/2026/321</t>
  </si>
  <si>
    <t>SVVP/2026/11616</t>
  </si>
  <si>
    <t>SVVP/2026/11618</t>
  </si>
  <si>
    <t>SVVP/2026/324</t>
  </si>
  <si>
    <t>SVVP/2026/312</t>
  </si>
  <si>
    <t>SVVP/2026/182</t>
  </si>
  <si>
    <t>SVVP/2026/189</t>
  </si>
  <si>
    <t>SVVP/2026/192</t>
  </si>
  <si>
    <t>SVVP/2026/1162</t>
  </si>
  <si>
    <t>SVVP/2026/212</t>
  </si>
  <si>
    <t>Sienos stebėjimo sistemos atnaujinimas Kenos ir Kybartų pasienio užkardose</t>
  </si>
  <si>
    <t>Bepiločių oro sistemų sistemos</t>
  </si>
  <si>
    <t>Pasienio užkardų pritaikymas MAP reikalavimams</t>
  </si>
  <si>
    <t>URC perimetro apsauga Pabradėje</t>
  </si>
  <si>
    <t>URC pareigūnų Pabradėje išlaikymas</t>
  </si>
  <si>
    <t>Techninė įranga, reikalinga asmenų patikrai, ir AIS plėtra</t>
  </si>
  <si>
    <t>VSAT bendrabučių renovacija</t>
  </si>
  <si>
    <t>MIGRIS plėtra pagal sąveikumo reikalavimus</t>
  </si>
  <si>
    <t>MIGRIS plėtra pagal trečiųjų šalių piliečių tikrinimo reikalavimus</t>
  </si>
  <si>
    <t>STS infrastruktūros, darbo vietų ir informacinių sistemų atnaujinimas, modernizavimas ir plėtojimas, II etapas</t>
  </si>
  <si>
    <t>N.SIS plėtojimas, II etapas</t>
  </si>
  <si>
    <t>Integruoto sienų valdymo sistemų techninės ir programinės įrangos atnaujinimas, II etapas</t>
  </si>
  <si>
    <t>Integruoto sienų valdymo sistemų veikla ir techninė priežiūra, II etapas</t>
  </si>
  <si>
    <t>EURODAC IT infrastruktūros atnaujinimas</t>
  </si>
  <si>
    <t>N.VIS ir susijusių nacionalinių sistemų plėtojimas, II etapas</t>
  </si>
  <si>
    <t>SVVP2026.20</t>
  </si>
  <si>
    <t>Projektas bus įgyvendinamas kartu su partneriu</t>
  </si>
  <si>
    <t>PĮP gautas 2026-04-16</t>
  </si>
  <si>
    <t>PĮP gautas 2026-04-15</t>
  </si>
  <si>
    <t>PĮP gautas 2026-04-27</t>
  </si>
  <si>
    <t>IRD  kreipėsi su prašymu perkelti PĮP pateikimo terminą į 2026 m. II ketv. Pakeitimas svarstytas Stebėsenos komiteto 17-ojo posėdžio metu, pritarta, protokolas Nr. 1VL-602 patvirtintas 2026-05-07. Programos veiksmų įgyvendinimo planas patvirtintas 2026-05-12  įsakymu Nr. 1V-356</t>
  </si>
  <si>
    <t>PĮP gautas 2026-04-30</t>
  </si>
  <si>
    <t>PĮP gautas 2026-05-04</t>
  </si>
  <si>
    <t>PĮP gautas 2026-04-28</t>
  </si>
  <si>
    <t>PĮP gautas 2026-04-29</t>
  </si>
  <si>
    <t>MID  kreipėsi su prašymu perkelti PĮP pateikimo terminą į 2026 m. IV ketv. Pakeitimas svarstytas Stebėsenos komiteto 17-ojo posėdžio metu, pritarta, protokolas Nr. 1VL-602 patvirtintas 2026-05-07. Programos veiksmų įgyvendinimo planas patvirtintas 2026-05-12  įsakymu Nr. 1V-356</t>
  </si>
  <si>
    <t>SVVP2026.21</t>
  </si>
  <si>
    <t>SVVP/2026/123</t>
  </si>
  <si>
    <t>SVVP/2026/152</t>
  </si>
  <si>
    <t>SVVP/2026/184</t>
  </si>
  <si>
    <t>SVVP/2026/1167</t>
  </si>
  <si>
    <t>SVVP/2026/11613</t>
  </si>
  <si>
    <t>Laivo ant oro pagalvės pirkimas</t>
  </si>
  <si>
    <t>Dokumentų tikrinimui ir tyrimui pasienio kontrolės punktams skirta įranga, II etapas</t>
  </si>
  <si>
    <t>Nacionalinės AIS (VSATIS) plėtojimas</t>
  </si>
  <si>
    <t>Aikštelių mobiliesiems konteineriams įrengimas</t>
  </si>
  <si>
    <t>PĮP pateikimas iki 2026-08-25</t>
  </si>
  <si>
    <t>PĮP pateikimas iki 2026-08-03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</si>
</sst>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4" fontId="0" fillId="2" borderId="14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" fontId="0" fillId="2" borderId="11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2" borderId="3" xfId="0" applyNumberFormat="1" applyFont="1" applyFill="1" applyBorder="1"/>
    <xf numFmtId="4" fontId="2" fillId="2" borderId="1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/>
    <xf numFmtId="2" fontId="0" fillId="2" borderId="1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0" fillId="2" borderId="14" xfId="0" applyNumberForma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4" fontId="0" fillId="2" borderId="17" xfId="0" applyNumberFormat="1" applyFill="1" applyBorder="1" applyAlignment="1">
      <alignment horizontal="center" vertical="center" wrapText="1"/>
    </xf>
    <xf numFmtId="0" fontId="1" fillId="2" borderId="18" xfId="0" applyFont="1" applyFill="1" applyBorder="1"/>
    <xf numFmtId="0" fontId="1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19" xfId="0" applyFont="1" applyFill="1" applyBorder="1"/>
    <xf numFmtId="14" fontId="3" fillId="2" borderId="19" xfId="0" applyNumberFormat="1" applyFont="1" applyFill="1" applyBorder="1" applyAlignment="1">
      <alignment horizontal="center"/>
    </xf>
    <xf numFmtId="4" fontId="1" fillId="2" borderId="19" xfId="0" applyNumberFormat="1" applyFont="1" applyFill="1" applyBorder="1"/>
    <xf numFmtId="0" fontId="1" fillId="2" borderId="20" xfId="0" applyFont="1" applyFill="1" applyBorder="1"/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2" fontId="0" fillId="2" borderId="17" xfId="0" applyNumberFormat="1" applyFill="1" applyBorder="1" applyAlignment="1">
      <alignment horizontal="center" vertical="center" wrapText="1"/>
    </xf>
    <xf numFmtId="2" fontId="0" fillId="2" borderId="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6CAC-ED8B-4FCA-A147-642058189DC9}">
  <dimension ref="A2:J161"/>
  <sheetViews>
    <sheetView tabSelected="1" topLeftCell="A140" zoomScale="85" zoomScaleNormal="85" workbookViewId="0">
      <selection activeCell="B153" sqref="B153"/>
    </sheetView>
  </sheetViews>
  <sheetFormatPr defaultRowHeight="14.4" x14ac:dyDescent="0.3"/>
  <cols>
    <col min="2" max="2" width="19.5546875" customWidth="1"/>
    <col min="3" max="3" width="23" customWidth="1"/>
    <col min="4" max="4" width="22.6640625" customWidth="1"/>
    <col min="5" max="5" width="43.88671875" customWidth="1"/>
    <col min="6" max="7" width="19.6640625" style="31" customWidth="1"/>
    <col min="8" max="8" width="19.6640625" customWidth="1"/>
    <col min="9" max="9" width="59.5546875" customWidth="1"/>
    <col min="10" max="10" width="19.6640625" customWidth="1"/>
  </cols>
  <sheetData>
    <row r="2" spans="1:9" ht="15" thickBot="1" x14ac:dyDescent="0.35"/>
    <row r="3" spans="1:9" ht="15" thickBot="1" x14ac:dyDescent="0.35">
      <c r="A3" s="2"/>
      <c r="B3" s="3" t="s">
        <v>14</v>
      </c>
      <c r="C3" s="4" t="s">
        <v>16</v>
      </c>
      <c r="D3" s="5" t="s">
        <v>13</v>
      </c>
      <c r="E3" s="16">
        <v>44148</v>
      </c>
      <c r="F3" s="32"/>
      <c r="G3" s="32"/>
      <c r="H3" s="5"/>
      <c r="I3" s="6"/>
    </row>
    <row r="4" spans="1:9" ht="57.6" customHeight="1" x14ac:dyDescent="0.3">
      <c r="A4" s="17" t="s">
        <v>0</v>
      </c>
      <c r="B4" s="18" t="s">
        <v>227</v>
      </c>
      <c r="C4" s="18" t="s">
        <v>1</v>
      </c>
      <c r="D4" s="19" t="s">
        <v>3</v>
      </c>
      <c r="E4" s="19" t="s">
        <v>2</v>
      </c>
      <c r="F4" s="33" t="s">
        <v>6</v>
      </c>
      <c r="G4" s="33" t="s">
        <v>4</v>
      </c>
      <c r="H4" s="18" t="s">
        <v>5</v>
      </c>
      <c r="I4" s="20" t="s">
        <v>7</v>
      </c>
    </row>
    <row r="5" spans="1:9" ht="43.2" x14ac:dyDescent="0.3">
      <c r="A5" s="7">
        <v>1</v>
      </c>
      <c r="B5" s="8" t="s">
        <v>8</v>
      </c>
      <c r="C5" s="8" t="s">
        <v>17</v>
      </c>
      <c r="D5" s="8" t="s">
        <v>23</v>
      </c>
      <c r="E5" s="8" t="s">
        <v>27</v>
      </c>
      <c r="F5" s="9">
        <v>16374215.939999999</v>
      </c>
      <c r="G5" s="9">
        <v>16374215.939999999</v>
      </c>
      <c r="H5" s="8" t="s">
        <v>12</v>
      </c>
      <c r="I5" s="10" t="s">
        <v>12</v>
      </c>
    </row>
    <row r="6" spans="1:9" ht="90" customHeight="1" x14ac:dyDescent="0.3">
      <c r="A6" s="7">
        <v>2</v>
      </c>
      <c r="B6" s="8" t="s">
        <v>8</v>
      </c>
      <c r="C6" s="8" t="s">
        <v>18</v>
      </c>
      <c r="D6" s="8" t="s">
        <v>24</v>
      </c>
      <c r="E6" s="8" t="s">
        <v>28</v>
      </c>
      <c r="F6" s="9">
        <v>21000000</v>
      </c>
      <c r="G6" s="9">
        <v>21000000</v>
      </c>
      <c r="H6" s="8" t="s">
        <v>12</v>
      </c>
      <c r="I6" s="10" t="s">
        <v>12</v>
      </c>
    </row>
    <row r="7" spans="1:9" ht="57.6" customHeight="1" x14ac:dyDescent="0.3">
      <c r="A7" s="7">
        <v>3</v>
      </c>
      <c r="B7" s="8" t="s">
        <v>8</v>
      </c>
      <c r="C7" s="8" t="s">
        <v>19</v>
      </c>
      <c r="D7" s="8" t="s">
        <v>25</v>
      </c>
      <c r="E7" s="8" t="s">
        <v>29</v>
      </c>
      <c r="F7" s="9">
        <v>17992002.170000002</v>
      </c>
      <c r="G7" s="9">
        <v>17992002.170000002</v>
      </c>
      <c r="H7" s="8" t="s">
        <v>12</v>
      </c>
      <c r="I7" s="10" t="s">
        <v>12</v>
      </c>
    </row>
    <row r="8" spans="1:9" ht="43.2" x14ac:dyDescent="0.3">
      <c r="A8" s="7">
        <v>4</v>
      </c>
      <c r="B8" s="8" t="s">
        <v>8</v>
      </c>
      <c r="C8" s="8" t="s">
        <v>20</v>
      </c>
      <c r="D8" s="8" t="s">
        <v>45</v>
      </c>
      <c r="E8" s="8" t="s">
        <v>30</v>
      </c>
      <c r="F8" s="9">
        <v>24937</v>
      </c>
      <c r="G8" s="9">
        <v>24937</v>
      </c>
      <c r="H8" s="8" t="s">
        <v>12</v>
      </c>
      <c r="I8" s="10" t="s">
        <v>12</v>
      </c>
    </row>
    <row r="9" spans="1:9" ht="90.6" customHeight="1" thickBot="1" x14ac:dyDescent="0.35">
      <c r="A9" s="11">
        <v>5</v>
      </c>
      <c r="B9" s="12" t="s">
        <v>8</v>
      </c>
      <c r="C9" s="12" t="s">
        <v>22</v>
      </c>
      <c r="D9" s="12" t="s">
        <v>26</v>
      </c>
      <c r="E9" s="12" t="s">
        <v>31</v>
      </c>
      <c r="F9" s="14">
        <v>600000</v>
      </c>
      <c r="G9" s="14">
        <v>600000</v>
      </c>
      <c r="H9" s="12" t="s">
        <v>12</v>
      </c>
      <c r="I9" s="13" t="s">
        <v>12</v>
      </c>
    </row>
    <row r="10" spans="1:9" ht="15" thickBot="1" x14ac:dyDescent="0.35">
      <c r="D10" s="1"/>
    </row>
    <row r="11" spans="1:9" ht="15" thickBot="1" x14ac:dyDescent="0.35">
      <c r="A11" s="2"/>
      <c r="B11" s="3" t="s">
        <v>14</v>
      </c>
      <c r="C11" s="4" t="s">
        <v>32</v>
      </c>
      <c r="D11" s="5" t="s">
        <v>13</v>
      </c>
      <c r="E11" s="16">
        <v>44482</v>
      </c>
      <c r="F11" s="32"/>
      <c r="G11" s="32"/>
      <c r="H11" s="5"/>
      <c r="I11" s="6"/>
    </row>
    <row r="12" spans="1:9" ht="72.599999999999994" customHeight="1" thickBot="1" x14ac:dyDescent="0.35">
      <c r="A12" s="21">
        <v>1</v>
      </c>
      <c r="B12" s="22" t="s">
        <v>8</v>
      </c>
      <c r="C12" s="22" t="s">
        <v>21</v>
      </c>
      <c r="D12" s="22" t="s">
        <v>62</v>
      </c>
      <c r="E12" s="22" t="s">
        <v>33</v>
      </c>
      <c r="F12" s="23">
        <v>971333</v>
      </c>
      <c r="G12" s="23">
        <v>971333</v>
      </c>
      <c r="H12" s="22" t="s">
        <v>12</v>
      </c>
      <c r="I12" s="24" t="s">
        <v>12</v>
      </c>
    </row>
    <row r="13" spans="1:9" ht="15" thickBot="1" x14ac:dyDescent="0.35"/>
    <row r="14" spans="1:9" ht="15" thickBot="1" x14ac:dyDescent="0.35">
      <c r="A14" s="2"/>
      <c r="B14" s="3" t="s">
        <v>14</v>
      </c>
      <c r="C14" s="4" t="s">
        <v>34</v>
      </c>
      <c r="D14" s="5" t="s">
        <v>13</v>
      </c>
      <c r="E14" s="16">
        <v>44894</v>
      </c>
      <c r="F14" s="32"/>
      <c r="G14" s="32"/>
      <c r="H14" s="5"/>
      <c r="I14" s="6"/>
    </row>
    <row r="15" spans="1:9" ht="43.2" x14ac:dyDescent="0.3">
      <c r="A15" s="25">
        <v>1</v>
      </c>
      <c r="B15" s="26" t="s">
        <v>8</v>
      </c>
      <c r="C15" s="26" t="s">
        <v>35</v>
      </c>
      <c r="D15" s="26" t="s">
        <v>36</v>
      </c>
      <c r="E15" s="26" t="s">
        <v>38</v>
      </c>
      <c r="F15" s="27">
        <v>40015593.990000002</v>
      </c>
      <c r="G15" s="27">
        <v>36014034.590000004</v>
      </c>
      <c r="H15" s="26" t="s">
        <v>39</v>
      </c>
      <c r="I15" s="28" t="s">
        <v>40</v>
      </c>
    </row>
    <row r="16" spans="1:9" ht="55.2" customHeight="1" x14ac:dyDescent="0.3">
      <c r="A16" s="7">
        <v>2</v>
      </c>
      <c r="B16" s="8" t="s">
        <v>11</v>
      </c>
      <c r="C16" s="8">
        <v>1111</v>
      </c>
      <c r="D16" s="8" t="s">
        <v>10</v>
      </c>
      <c r="E16" s="8" t="s">
        <v>41</v>
      </c>
      <c r="F16" s="9" t="s">
        <v>12</v>
      </c>
      <c r="G16" s="9" t="s">
        <v>12</v>
      </c>
      <c r="H16" s="8" t="s">
        <v>12</v>
      </c>
      <c r="I16" s="10" t="s">
        <v>84</v>
      </c>
    </row>
    <row r="17" spans="1:9" ht="104.4" customHeight="1" x14ac:dyDescent="0.3">
      <c r="A17" s="7">
        <v>3</v>
      </c>
      <c r="B17" s="8" t="s">
        <v>93</v>
      </c>
      <c r="C17" s="8">
        <v>231</v>
      </c>
      <c r="D17" s="8" t="s">
        <v>37</v>
      </c>
      <c r="E17" s="8" t="s">
        <v>42</v>
      </c>
      <c r="F17" s="9" t="s">
        <v>12</v>
      </c>
      <c r="G17" s="9" t="s">
        <v>12</v>
      </c>
      <c r="H17" s="8" t="s">
        <v>12</v>
      </c>
      <c r="I17" s="10" t="s">
        <v>112</v>
      </c>
    </row>
    <row r="18" spans="1:9" ht="104.4" customHeight="1" thickBot="1" x14ac:dyDescent="0.35">
      <c r="A18" s="11">
        <v>4</v>
      </c>
      <c r="B18" s="12" t="s">
        <v>93</v>
      </c>
      <c r="C18" s="12">
        <v>241</v>
      </c>
      <c r="D18" s="12" t="s">
        <v>37</v>
      </c>
      <c r="E18" s="12" t="s">
        <v>43</v>
      </c>
      <c r="F18" s="14" t="s">
        <v>12</v>
      </c>
      <c r="G18" s="14" t="s">
        <v>12</v>
      </c>
      <c r="H18" s="12" t="s">
        <v>12</v>
      </c>
      <c r="I18" s="10" t="s">
        <v>112</v>
      </c>
    </row>
    <row r="19" spans="1:9" ht="15" thickBot="1" x14ac:dyDescent="0.35"/>
    <row r="20" spans="1:9" ht="15" thickBot="1" x14ac:dyDescent="0.35">
      <c r="A20" s="2"/>
      <c r="B20" s="3" t="s">
        <v>14</v>
      </c>
      <c r="C20" s="4" t="s">
        <v>44</v>
      </c>
      <c r="D20" s="5" t="s">
        <v>13</v>
      </c>
      <c r="E20" s="16">
        <v>44922</v>
      </c>
      <c r="F20" s="32"/>
      <c r="G20" s="32"/>
      <c r="H20" s="5"/>
      <c r="I20" s="6"/>
    </row>
    <row r="21" spans="1:9" ht="43.2" x14ac:dyDescent="0.3">
      <c r="A21" s="25">
        <v>1</v>
      </c>
      <c r="B21" s="26" t="s">
        <v>8</v>
      </c>
      <c r="C21" s="26" t="s">
        <v>51</v>
      </c>
      <c r="D21" s="26" t="s">
        <v>46</v>
      </c>
      <c r="E21" s="26" t="s">
        <v>48</v>
      </c>
      <c r="F21" s="27">
        <v>360000</v>
      </c>
      <c r="G21" s="27">
        <v>360000</v>
      </c>
      <c r="H21" s="26" t="s">
        <v>12</v>
      </c>
      <c r="I21" s="28" t="s">
        <v>49</v>
      </c>
    </row>
    <row r="22" spans="1:9" ht="28.8" customHeight="1" thickBot="1" x14ac:dyDescent="0.35">
      <c r="A22" s="11">
        <v>2</v>
      </c>
      <c r="B22" s="12" t="s">
        <v>8</v>
      </c>
      <c r="C22" s="12" t="s">
        <v>52</v>
      </c>
      <c r="D22" s="12" t="s">
        <v>37</v>
      </c>
      <c r="E22" s="12" t="s">
        <v>47</v>
      </c>
      <c r="F22" s="14">
        <v>210000</v>
      </c>
      <c r="G22" s="14">
        <v>210000</v>
      </c>
      <c r="H22" s="14" t="s">
        <v>12</v>
      </c>
      <c r="I22" s="13" t="s">
        <v>12</v>
      </c>
    </row>
    <row r="23" spans="1:9" ht="15" thickBot="1" x14ac:dyDescent="0.35"/>
    <row r="24" spans="1:9" ht="15" thickBot="1" x14ac:dyDescent="0.35">
      <c r="A24" s="2"/>
      <c r="B24" s="3" t="s">
        <v>14</v>
      </c>
      <c r="C24" s="4" t="s">
        <v>50</v>
      </c>
      <c r="D24" s="5" t="s">
        <v>13</v>
      </c>
      <c r="E24" s="16">
        <v>44956</v>
      </c>
      <c r="F24" s="32"/>
      <c r="G24" s="32"/>
      <c r="H24" s="5"/>
      <c r="I24" s="6"/>
    </row>
    <row r="25" spans="1:9" ht="28.8" x14ac:dyDescent="0.3">
      <c r="A25" s="25">
        <v>1</v>
      </c>
      <c r="B25" s="26" t="s">
        <v>8</v>
      </c>
      <c r="C25" s="26" t="s">
        <v>53</v>
      </c>
      <c r="D25" s="26" t="s">
        <v>36</v>
      </c>
      <c r="E25" s="26" t="s">
        <v>68</v>
      </c>
      <c r="F25" s="27">
        <v>512000</v>
      </c>
      <c r="G25" s="27">
        <v>384000</v>
      </c>
      <c r="H25" s="26" t="s">
        <v>69</v>
      </c>
      <c r="I25" s="28" t="s">
        <v>12</v>
      </c>
    </row>
    <row r="26" spans="1:9" ht="86.4" x14ac:dyDescent="0.3">
      <c r="A26" s="7">
        <v>2</v>
      </c>
      <c r="B26" s="8" t="s">
        <v>11</v>
      </c>
      <c r="C26" s="8">
        <v>1106</v>
      </c>
      <c r="D26" s="8" t="s">
        <v>36</v>
      </c>
      <c r="E26" s="8" t="s">
        <v>71</v>
      </c>
      <c r="F26" s="9" t="s">
        <v>12</v>
      </c>
      <c r="G26" s="9" t="s">
        <v>12</v>
      </c>
      <c r="H26" s="9" t="s">
        <v>12</v>
      </c>
      <c r="I26" s="10" t="s">
        <v>72</v>
      </c>
    </row>
    <row r="27" spans="1:9" ht="28.8" x14ac:dyDescent="0.3">
      <c r="A27" s="7">
        <v>3</v>
      </c>
      <c r="B27" s="8" t="s">
        <v>8</v>
      </c>
      <c r="C27" s="8" t="s">
        <v>55</v>
      </c>
      <c r="D27" s="8" t="s">
        <v>15</v>
      </c>
      <c r="E27" s="8" t="s">
        <v>61</v>
      </c>
      <c r="F27" s="9">
        <v>380000</v>
      </c>
      <c r="G27" s="9">
        <v>285000</v>
      </c>
      <c r="H27" s="9" t="s">
        <v>63</v>
      </c>
      <c r="I27" s="10" t="s">
        <v>12</v>
      </c>
    </row>
    <row r="28" spans="1:9" ht="43.2" x14ac:dyDescent="0.3">
      <c r="A28" s="7">
        <v>4</v>
      </c>
      <c r="B28" s="8" t="s">
        <v>8</v>
      </c>
      <c r="C28" s="8" t="s">
        <v>56</v>
      </c>
      <c r="D28" s="8" t="s">
        <v>37</v>
      </c>
      <c r="E28" s="8" t="s">
        <v>64</v>
      </c>
      <c r="F28" s="9">
        <v>400000</v>
      </c>
      <c r="G28" s="9">
        <v>400000</v>
      </c>
      <c r="H28" s="8" t="s">
        <v>12</v>
      </c>
      <c r="I28" s="10" t="s">
        <v>65</v>
      </c>
    </row>
    <row r="29" spans="1:9" ht="30" customHeight="1" x14ac:dyDescent="0.3">
      <c r="A29" s="7">
        <v>5</v>
      </c>
      <c r="B29" s="8" t="s">
        <v>8</v>
      </c>
      <c r="C29" s="8" t="s">
        <v>57</v>
      </c>
      <c r="D29" s="8" t="s">
        <v>37</v>
      </c>
      <c r="E29" s="8" t="s">
        <v>48</v>
      </c>
      <c r="F29" s="9">
        <v>205000</v>
      </c>
      <c r="G29" s="9">
        <v>205000</v>
      </c>
      <c r="H29" s="9" t="s">
        <v>12</v>
      </c>
      <c r="I29" s="10" t="s">
        <v>12</v>
      </c>
    </row>
    <row r="30" spans="1:9" x14ac:dyDescent="0.3">
      <c r="A30" s="7">
        <v>6</v>
      </c>
      <c r="B30" s="8" t="s">
        <v>8</v>
      </c>
      <c r="C30" s="8" t="s">
        <v>58</v>
      </c>
      <c r="D30" s="8" t="s">
        <v>36</v>
      </c>
      <c r="E30" s="8" t="s">
        <v>66</v>
      </c>
      <c r="F30" s="9">
        <v>297233.90000000002</v>
      </c>
      <c r="G30" s="9">
        <v>297233.90000000002</v>
      </c>
      <c r="H30" s="9" t="s">
        <v>12</v>
      </c>
      <c r="I30" s="10" t="s">
        <v>12</v>
      </c>
    </row>
    <row r="31" spans="1:9" x14ac:dyDescent="0.3">
      <c r="A31" s="7">
        <v>7</v>
      </c>
      <c r="B31" s="8" t="s">
        <v>8</v>
      </c>
      <c r="C31" s="8" t="s">
        <v>59</v>
      </c>
      <c r="D31" s="8" t="s">
        <v>36</v>
      </c>
      <c r="E31" s="8" t="s">
        <v>70</v>
      </c>
      <c r="F31" s="9">
        <v>175000</v>
      </c>
      <c r="G31" s="9">
        <v>175000</v>
      </c>
      <c r="H31" s="9" t="s">
        <v>12</v>
      </c>
      <c r="I31" s="10" t="s">
        <v>12</v>
      </c>
    </row>
    <row r="32" spans="1:9" ht="15" thickBot="1" x14ac:dyDescent="0.35">
      <c r="A32" s="15">
        <v>8</v>
      </c>
      <c r="B32" s="12" t="s">
        <v>8</v>
      </c>
      <c r="C32" s="12" t="s">
        <v>60</v>
      </c>
      <c r="D32" s="12" t="s">
        <v>36</v>
      </c>
      <c r="E32" s="12" t="s">
        <v>67</v>
      </c>
      <c r="F32" s="14">
        <v>37880.31</v>
      </c>
      <c r="G32" s="14">
        <v>37880.31</v>
      </c>
      <c r="H32" s="12" t="s">
        <v>12</v>
      </c>
      <c r="I32" s="13" t="s">
        <v>12</v>
      </c>
    </row>
    <row r="33" spans="1:9" ht="15" thickBot="1" x14ac:dyDescent="0.35"/>
    <row r="34" spans="1:9" ht="15" thickBot="1" x14ac:dyDescent="0.35">
      <c r="A34" s="2"/>
      <c r="B34" s="3" t="s">
        <v>14</v>
      </c>
      <c r="C34" s="4" t="s">
        <v>73</v>
      </c>
      <c r="D34" s="5" t="s">
        <v>13</v>
      </c>
      <c r="E34" s="16">
        <v>45002</v>
      </c>
      <c r="F34" s="32"/>
      <c r="G34" s="32"/>
      <c r="H34" s="5"/>
      <c r="I34" s="6"/>
    </row>
    <row r="35" spans="1:9" ht="28.8" x14ac:dyDescent="0.3">
      <c r="A35" s="25">
        <v>1</v>
      </c>
      <c r="B35" s="26" t="s">
        <v>8</v>
      </c>
      <c r="C35" s="26" t="s">
        <v>76</v>
      </c>
      <c r="D35" s="26" t="s">
        <v>36</v>
      </c>
      <c r="E35" s="26" t="s">
        <v>77</v>
      </c>
      <c r="F35" s="27">
        <v>449970.68</v>
      </c>
      <c r="G35" s="27">
        <v>374978.01</v>
      </c>
      <c r="H35" s="26" t="s">
        <v>140</v>
      </c>
      <c r="I35" s="28" t="s">
        <v>12</v>
      </c>
    </row>
    <row r="36" spans="1:9" x14ac:dyDescent="0.3">
      <c r="A36" s="7">
        <v>2</v>
      </c>
      <c r="B36" s="8" t="s">
        <v>8</v>
      </c>
      <c r="C36" s="8" t="s">
        <v>78</v>
      </c>
      <c r="D36" s="8" t="s">
        <v>36</v>
      </c>
      <c r="E36" s="8" t="s">
        <v>79</v>
      </c>
      <c r="F36" s="9">
        <v>239441.92000000001</v>
      </c>
      <c r="G36" s="9">
        <v>179581.44</v>
      </c>
      <c r="H36" s="8" t="s">
        <v>80</v>
      </c>
      <c r="I36" s="10" t="s">
        <v>12</v>
      </c>
    </row>
    <row r="37" spans="1:9" ht="28.8" x14ac:dyDescent="0.3">
      <c r="A37" s="7">
        <v>3</v>
      </c>
      <c r="B37" s="8" t="s">
        <v>8</v>
      </c>
      <c r="C37" s="8" t="s">
        <v>81</v>
      </c>
      <c r="D37" s="8" t="s">
        <v>10</v>
      </c>
      <c r="E37" s="8" t="s">
        <v>82</v>
      </c>
      <c r="F37" s="9">
        <v>999119.93</v>
      </c>
      <c r="G37" s="9">
        <v>899207.94</v>
      </c>
      <c r="H37" s="8" t="s">
        <v>83</v>
      </c>
      <c r="I37" s="10" t="s">
        <v>9</v>
      </c>
    </row>
    <row r="38" spans="1:9" x14ac:dyDescent="0.3">
      <c r="A38" s="7">
        <v>4</v>
      </c>
      <c r="B38" s="8" t="s">
        <v>8</v>
      </c>
      <c r="C38" s="8" t="s">
        <v>85</v>
      </c>
      <c r="D38" s="8" t="s">
        <v>37</v>
      </c>
      <c r="E38" s="8" t="s">
        <v>86</v>
      </c>
      <c r="F38" s="9">
        <v>93333.33</v>
      </c>
      <c r="G38" s="9">
        <v>70000</v>
      </c>
      <c r="H38" s="8" t="s">
        <v>87</v>
      </c>
      <c r="I38" s="10" t="s">
        <v>12</v>
      </c>
    </row>
    <row r="39" spans="1:9" x14ac:dyDescent="0.3">
      <c r="A39" s="7">
        <v>5</v>
      </c>
      <c r="B39" s="8" t="s">
        <v>8</v>
      </c>
      <c r="C39" s="8" t="s">
        <v>88</v>
      </c>
      <c r="D39" s="8" t="s">
        <v>37</v>
      </c>
      <c r="E39" s="8" t="s">
        <v>90</v>
      </c>
      <c r="F39" s="9">
        <v>1292607.01</v>
      </c>
      <c r="G39" s="9">
        <v>969455.26</v>
      </c>
      <c r="H39" s="8" t="s">
        <v>91</v>
      </c>
      <c r="I39" s="10" t="s">
        <v>12</v>
      </c>
    </row>
    <row r="40" spans="1:9" ht="100.8" x14ac:dyDescent="0.3">
      <c r="A40" s="7">
        <v>6</v>
      </c>
      <c r="B40" s="8" t="s">
        <v>93</v>
      </c>
      <c r="C40" s="8" t="s">
        <v>89</v>
      </c>
      <c r="D40" s="8" t="s">
        <v>36</v>
      </c>
      <c r="E40" s="8" t="s">
        <v>92</v>
      </c>
      <c r="F40" s="9" t="s">
        <v>12</v>
      </c>
      <c r="G40" s="9" t="s">
        <v>12</v>
      </c>
      <c r="H40" s="8" t="s">
        <v>12</v>
      </c>
      <c r="I40" s="10" t="s">
        <v>200</v>
      </c>
    </row>
    <row r="41" spans="1:9" x14ac:dyDescent="0.3">
      <c r="A41" s="7">
        <v>7</v>
      </c>
      <c r="B41" s="8" t="s">
        <v>8</v>
      </c>
      <c r="C41" s="8" t="s">
        <v>95</v>
      </c>
      <c r="D41" s="8" t="s">
        <v>36</v>
      </c>
      <c r="E41" s="8" t="s">
        <v>94</v>
      </c>
      <c r="F41" s="9">
        <v>9999920</v>
      </c>
      <c r="G41" s="9">
        <v>7499940</v>
      </c>
      <c r="H41" s="8" t="s">
        <v>96</v>
      </c>
      <c r="I41" s="10" t="s">
        <v>12</v>
      </c>
    </row>
    <row r="42" spans="1:9" ht="28.2" customHeight="1" x14ac:dyDescent="0.3">
      <c r="A42" s="7">
        <v>8</v>
      </c>
      <c r="B42" s="8" t="s">
        <v>8</v>
      </c>
      <c r="C42" s="8" t="s">
        <v>97</v>
      </c>
      <c r="D42" s="8" t="s">
        <v>36</v>
      </c>
      <c r="E42" s="8" t="s">
        <v>48</v>
      </c>
      <c r="F42" s="9">
        <v>2333333.34</v>
      </c>
      <c r="G42" s="9">
        <v>1750000</v>
      </c>
      <c r="H42" s="8" t="s">
        <v>98</v>
      </c>
      <c r="I42" s="10" t="s">
        <v>12</v>
      </c>
    </row>
    <row r="43" spans="1:9" ht="94.8" customHeight="1" x14ac:dyDescent="0.3">
      <c r="A43" s="7">
        <v>9</v>
      </c>
      <c r="B43" s="8" t="s">
        <v>8</v>
      </c>
      <c r="C43" s="8" t="s">
        <v>100</v>
      </c>
      <c r="D43" s="8" t="s">
        <v>36</v>
      </c>
      <c r="E43" s="8" t="s">
        <v>99</v>
      </c>
      <c r="F43" s="9">
        <v>4177908</v>
      </c>
      <c r="G43" s="9">
        <v>3133431</v>
      </c>
      <c r="H43" s="8" t="s">
        <v>101</v>
      </c>
      <c r="I43" s="10" t="s">
        <v>102</v>
      </c>
    </row>
    <row r="44" spans="1:9" ht="28.8" x14ac:dyDescent="0.3">
      <c r="A44" s="7">
        <v>10</v>
      </c>
      <c r="B44" s="8" t="s">
        <v>8</v>
      </c>
      <c r="C44" s="8" t="s">
        <v>136</v>
      </c>
      <c r="D44" s="8" t="s">
        <v>36</v>
      </c>
      <c r="E44" s="8" t="s">
        <v>103</v>
      </c>
      <c r="F44" s="9">
        <v>3710000</v>
      </c>
      <c r="G44" s="9">
        <v>3339000</v>
      </c>
      <c r="H44" s="9" t="s">
        <v>104</v>
      </c>
      <c r="I44" s="10" t="s">
        <v>12</v>
      </c>
    </row>
    <row r="45" spans="1:9" x14ac:dyDescent="0.3">
      <c r="A45" s="7">
        <v>11</v>
      </c>
      <c r="B45" s="8" t="s">
        <v>8</v>
      </c>
      <c r="C45" s="8" t="s">
        <v>137</v>
      </c>
      <c r="D45" s="8" t="s">
        <v>36</v>
      </c>
      <c r="E45" s="8" t="s">
        <v>105</v>
      </c>
      <c r="F45" s="9">
        <v>5380000</v>
      </c>
      <c r="G45" s="9">
        <v>4842000</v>
      </c>
      <c r="H45" s="9" t="s">
        <v>106</v>
      </c>
      <c r="I45" s="10" t="s">
        <v>12</v>
      </c>
    </row>
    <row r="46" spans="1:9" x14ac:dyDescent="0.3">
      <c r="A46" s="7">
        <v>12</v>
      </c>
      <c r="B46" s="8" t="s">
        <v>8</v>
      </c>
      <c r="C46" s="8" t="s">
        <v>138</v>
      </c>
      <c r="D46" s="8" t="s">
        <v>36</v>
      </c>
      <c r="E46" s="8" t="s">
        <v>107</v>
      </c>
      <c r="F46" s="9">
        <v>4496243.83</v>
      </c>
      <c r="G46" s="9">
        <v>4046619.45</v>
      </c>
      <c r="H46" s="8" t="s">
        <v>108</v>
      </c>
      <c r="I46" s="10" t="s">
        <v>12</v>
      </c>
    </row>
    <row r="47" spans="1:9" ht="28.8" x14ac:dyDescent="0.3">
      <c r="A47" s="7">
        <v>13</v>
      </c>
      <c r="B47" s="8" t="s">
        <v>8</v>
      </c>
      <c r="C47" s="8" t="s">
        <v>139</v>
      </c>
      <c r="D47" s="8" t="s">
        <v>36</v>
      </c>
      <c r="E47" s="8" t="s">
        <v>109</v>
      </c>
      <c r="F47" s="9">
        <v>3300000</v>
      </c>
      <c r="G47" s="9">
        <v>2970000</v>
      </c>
      <c r="H47" s="9" t="s">
        <v>110</v>
      </c>
      <c r="I47" s="10" t="s">
        <v>12</v>
      </c>
    </row>
    <row r="48" spans="1:9" ht="83.4" customHeight="1" thickBot="1" x14ac:dyDescent="0.35">
      <c r="A48" s="15">
        <v>14</v>
      </c>
      <c r="B48" s="12" t="s">
        <v>11</v>
      </c>
      <c r="C48" s="12">
        <v>311</v>
      </c>
      <c r="D48" s="12" t="s">
        <v>37</v>
      </c>
      <c r="E48" s="12" t="s">
        <v>111</v>
      </c>
      <c r="F48" s="14" t="s">
        <v>12</v>
      </c>
      <c r="G48" s="14" t="s">
        <v>12</v>
      </c>
      <c r="H48" s="12" t="s">
        <v>12</v>
      </c>
      <c r="I48" s="13" t="s">
        <v>197</v>
      </c>
    </row>
    <row r="49" spans="1:10" ht="15" thickBot="1" x14ac:dyDescent="0.35"/>
    <row r="50" spans="1:10" ht="15" thickBot="1" x14ac:dyDescent="0.35">
      <c r="A50" s="2"/>
      <c r="B50" s="3" t="s">
        <v>14</v>
      </c>
      <c r="C50" s="4" t="s">
        <v>74</v>
      </c>
      <c r="D50" s="5" t="s">
        <v>13</v>
      </c>
      <c r="E50" s="16">
        <v>45100</v>
      </c>
      <c r="F50" s="32"/>
      <c r="G50" s="32"/>
      <c r="H50" s="5"/>
      <c r="I50" s="6"/>
    </row>
    <row r="51" spans="1:10" ht="28.8" x14ac:dyDescent="0.3">
      <c r="A51" s="25">
        <v>1</v>
      </c>
      <c r="B51" s="26" t="s">
        <v>8</v>
      </c>
      <c r="C51" s="26" t="s">
        <v>113</v>
      </c>
      <c r="D51" s="26" t="s">
        <v>15</v>
      </c>
      <c r="E51" s="26" t="s">
        <v>117</v>
      </c>
      <c r="F51" s="27">
        <v>2200000</v>
      </c>
      <c r="G51" s="27">
        <v>1650000</v>
      </c>
      <c r="H51" s="26" t="s">
        <v>116</v>
      </c>
      <c r="I51" s="28" t="s">
        <v>12</v>
      </c>
    </row>
    <row r="52" spans="1:10" x14ac:dyDescent="0.3">
      <c r="A52" s="7">
        <v>2</v>
      </c>
      <c r="B52" s="8" t="s">
        <v>8</v>
      </c>
      <c r="C52" s="8" t="s">
        <v>114</v>
      </c>
      <c r="D52" s="8" t="s">
        <v>37</v>
      </c>
      <c r="E52" s="8" t="s">
        <v>118</v>
      </c>
      <c r="F52" s="9">
        <v>20633434.219999999</v>
      </c>
      <c r="G52" s="9">
        <v>20633434.219999999</v>
      </c>
      <c r="H52" s="9" t="s">
        <v>12</v>
      </c>
      <c r="I52" s="10" t="s">
        <v>12</v>
      </c>
    </row>
    <row r="53" spans="1:10" ht="28.8" x14ac:dyDescent="0.3">
      <c r="A53" s="7">
        <v>3</v>
      </c>
      <c r="B53" s="8" t="s">
        <v>8</v>
      </c>
      <c r="C53" s="8" t="s">
        <v>115</v>
      </c>
      <c r="D53" s="8" t="s">
        <v>36</v>
      </c>
      <c r="E53" s="8" t="s">
        <v>121</v>
      </c>
      <c r="F53" s="9">
        <v>1516557.38</v>
      </c>
      <c r="G53" s="9">
        <v>1137418.03</v>
      </c>
      <c r="H53" s="9" t="s">
        <v>122</v>
      </c>
      <c r="I53" s="10" t="s">
        <v>12</v>
      </c>
    </row>
    <row r="54" spans="1:10" ht="87" thickBot="1" x14ac:dyDescent="0.35">
      <c r="A54" s="7">
        <v>4</v>
      </c>
      <c r="B54" s="8" t="s">
        <v>11</v>
      </c>
      <c r="C54" s="8">
        <v>211</v>
      </c>
      <c r="D54" s="8" t="s">
        <v>15</v>
      </c>
      <c r="E54" s="8" t="s">
        <v>119</v>
      </c>
      <c r="F54" s="9" t="s">
        <v>12</v>
      </c>
      <c r="G54" s="9" t="s">
        <v>12</v>
      </c>
      <c r="H54" s="8" t="s">
        <v>12</v>
      </c>
      <c r="I54" s="13" t="s">
        <v>201</v>
      </c>
    </row>
    <row r="55" spans="1:10" ht="99" customHeight="1" thickBot="1" x14ac:dyDescent="0.35">
      <c r="A55" s="15">
        <v>5</v>
      </c>
      <c r="B55" s="12" t="s">
        <v>11</v>
      </c>
      <c r="C55" s="12">
        <v>187</v>
      </c>
      <c r="D55" s="12" t="s">
        <v>15</v>
      </c>
      <c r="E55" s="12" t="s">
        <v>120</v>
      </c>
      <c r="F55" s="14" t="s">
        <v>12</v>
      </c>
      <c r="G55" s="14" t="s">
        <v>12</v>
      </c>
      <c r="H55" s="12" t="s">
        <v>12</v>
      </c>
      <c r="I55" s="13" t="s">
        <v>202</v>
      </c>
    </row>
    <row r="56" spans="1:10" ht="15" thickBot="1" x14ac:dyDescent="0.35"/>
    <row r="57" spans="1:10" ht="15" thickBot="1" x14ac:dyDescent="0.35">
      <c r="A57" s="2"/>
      <c r="B57" s="3" t="s">
        <v>14</v>
      </c>
      <c r="C57" s="4" t="s">
        <v>75</v>
      </c>
      <c r="D57" s="5" t="s">
        <v>13</v>
      </c>
      <c r="E57" s="16">
        <v>45163</v>
      </c>
      <c r="F57" s="32"/>
      <c r="G57" s="32"/>
      <c r="H57" s="5"/>
      <c r="I57" s="6"/>
    </row>
    <row r="58" spans="1:10" x14ac:dyDescent="0.3">
      <c r="A58" s="25">
        <v>1</v>
      </c>
      <c r="B58" s="26" t="s">
        <v>8</v>
      </c>
      <c r="C58" s="29" t="s">
        <v>89</v>
      </c>
      <c r="D58" s="26" t="s">
        <v>36</v>
      </c>
      <c r="E58" s="26" t="s">
        <v>127</v>
      </c>
      <c r="F58" s="27">
        <v>16111722</v>
      </c>
      <c r="G58" s="27">
        <v>12083791.5</v>
      </c>
      <c r="H58" s="26" t="s">
        <v>128</v>
      </c>
      <c r="I58" s="28" t="s">
        <v>12</v>
      </c>
    </row>
    <row r="59" spans="1:10" x14ac:dyDescent="0.3">
      <c r="A59" s="7">
        <v>2</v>
      </c>
      <c r="B59" s="8" t="s">
        <v>8</v>
      </c>
      <c r="C59" s="30" t="s">
        <v>123</v>
      </c>
      <c r="D59" s="8" t="s">
        <v>36</v>
      </c>
      <c r="E59" s="8" t="s">
        <v>129</v>
      </c>
      <c r="F59" s="9">
        <v>447018.72</v>
      </c>
      <c r="G59" s="9">
        <v>447018.72</v>
      </c>
      <c r="H59" s="9" t="s">
        <v>12</v>
      </c>
      <c r="I59" s="10" t="s">
        <v>12</v>
      </c>
    </row>
    <row r="60" spans="1:10" ht="28.8" x14ac:dyDescent="0.3">
      <c r="A60" s="7">
        <v>3</v>
      </c>
      <c r="B60" s="8" t="s">
        <v>8</v>
      </c>
      <c r="C60" s="30" t="s">
        <v>124</v>
      </c>
      <c r="D60" s="8" t="s">
        <v>36</v>
      </c>
      <c r="E60" s="8" t="s">
        <v>130</v>
      </c>
      <c r="F60" s="9">
        <v>3559989</v>
      </c>
      <c r="G60" s="9">
        <v>3203990.1</v>
      </c>
      <c r="H60" s="9" t="s">
        <v>135</v>
      </c>
      <c r="I60" s="10" t="s">
        <v>12</v>
      </c>
    </row>
    <row r="61" spans="1:10" x14ac:dyDescent="0.3">
      <c r="A61" s="7">
        <v>4</v>
      </c>
      <c r="B61" s="8" t="s">
        <v>8</v>
      </c>
      <c r="C61" s="30" t="s">
        <v>54</v>
      </c>
      <c r="D61" s="8" t="s">
        <v>36</v>
      </c>
      <c r="E61" s="8" t="s">
        <v>131</v>
      </c>
      <c r="F61" s="9">
        <v>10999989</v>
      </c>
      <c r="G61" s="9">
        <v>10999989</v>
      </c>
      <c r="H61" s="9" t="s">
        <v>12</v>
      </c>
      <c r="I61" s="10" t="s">
        <v>12</v>
      </c>
    </row>
    <row r="62" spans="1:10" x14ac:dyDescent="0.3">
      <c r="A62" s="7">
        <v>5</v>
      </c>
      <c r="B62" s="8" t="s">
        <v>8</v>
      </c>
      <c r="C62" s="30" t="s">
        <v>125</v>
      </c>
      <c r="D62" s="8" t="s">
        <v>15</v>
      </c>
      <c r="E62" s="8" t="s">
        <v>132</v>
      </c>
      <c r="F62" s="9">
        <v>1951267</v>
      </c>
      <c r="G62" s="9">
        <v>1951267</v>
      </c>
      <c r="H62" s="9" t="s">
        <v>12</v>
      </c>
      <c r="I62" s="10" t="s">
        <v>12</v>
      </c>
    </row>
    <row r="63" spans="1:10" ht="43.2" x14ac:dyDescent="0.3">
      <c r="A63" s="7">
        <v>6</v>
      </c>
      <c r="B63" s="8" t="s">
        <v>8</v>
      </c>
      <c r="C63" s="30" t="s">
        <v>126</v>
      </c>
      <c r="D63" s="8" t="s">
        <v>37</v>
      </c>
      <c r="E63" s="8" t="s">
        <v>111</v>
      </c>
      <c r="F63" s="9">
        <v>2035801.42</v>
      </c>
      <c r="G63" s="9">
        <v>2035801.42</v>
      </c>
      <c r="H63" s="9" t="s">
        <v>12</v>
      </c>
      <c r="I63" s="10" t="s">
        <v>12</v>
      </c>
    </row>
    <row r="64" spans="1:10" ht="70.2" customHeight="1" x14ac:dyDescent="0.3">
      <c r="A64" s="7">
        <v>7</v>
      </c>
      <c r="B64" s="8" t="s">
        <v>11</v>
      </c>
      <c r="C64" s="30">
        <v>134</v>
      </c>
      <c r="D64" s="8" t="s">
        <v>15</v>
      </c>
      <c r="E64" s="8" t="s">
        <v>133</v>
      </c>
      <c r="F64" s="9" t="s">
        <v>12</v>
      </c>
      <c r="G64" s="9" t="s">
        <v>12</v>
      </c>
      <c r="H64" s="9" t="s">
        <v>12</v>
      </c>
      <c r="I64" s="10" t="s">
        <v>203</v>
      </c>
      <c r="J64" s="43"/>
    </row>
    <row r="65" spans="1:10" ht="72.599999999999994" thickBot="1" x14ac:dyDescent="0.35">
      <c r="A65" s="15">
        <v>8</v>
      </c>
      <c r="B65" s="12" t="s">
        <v>11</v>
      </c>
      <c r="C65" s="12">
        <v>181</v>
      </c>
      <c r="D65" s="12" t="s">
        <v>15</v>
      </c>
      <c r="E65" s="12" t="s">
        <v>134</v>
      </c>
      <c r="F65" s="14" t="s">
        <v>12</v>
      </c>
      <c r="G65" s="14" t="s">
        <v>12</v>
      </c>
      <c r="H65" s="12" t="s">
        <v>12</v>
      </c>
      <c r="I65" s="13" t="s">
        <v>143</v>
      </c>
      <c r="J65" s="44"/>
    </row>
    <row r="66" spans="1:10" ht="15" thickBot="1" x14ac:dyDescent="0.35"/>
    <row r="67" spans="1:10" ht="15" thickBot="1" x14ac:dyDescent="0.35">
      <c r="A67" s="2"/>
      <c r="B67" s="3" t="s">
        <v>14</v>
      </c>
      <c r="C67" s="4" t="s">
        <v>141</v>
      </c>
      <c r="D67" s="5" t="s">
        <v>13</v>
      </c>
      <c r="E67" s="16">
        <v>45240</v>
      </c>
      <c r="F67" s="32"/>
      <c r="G67" s="32"/>
      <c r="H67" s="5"/>
      <c r="I67" s="6"/>
    </row>
    <row r="68" spans="1:10" ht="102" customHeight="1" x14ac:dyDescent="0.3">
      <c r="A68" s="25">
        <v>1</v>
      </c>
      <c r="B68" s="26" t="s">
        <v>11</v>
      </c>
      <c r="C68" s="26">
        <v>183</v>
      </c>
      <c r="D68" s="26" t="s">
        <v>15</v>
      </c>
      <c r="E68" s="26" t="s">
        <v>142</v>
      </c>
      <c r="F68" s="27" t="s">
        <v>12</v>
      </c>
      <c r="G68" s="27" t="s">
        <v>12</v>
      </c>
      <c r="H68" s="26" t="s">
        <v>12</v>
      </c>
      <c r="I68" s="28" t="s">
        <v>204</v>
      </c>
      <c r="J68" s="44"/>
    </row>
    <row r="69" spans="1:10" ht="72" x14ac:dyDescent="0.3">
      <c r="A69" s="7">
        <v>2</v>
      </c>
      <c r="B69" s="8" t="s">
        <v>11</v>
      </c>
      <c r="C69" s="8">
        <v>187</v>
      </c>
      <c r="D69" s="8" t="s">
        <v>15</v>
      </c>
      <c r="E69" s="8" t="s">
        <v>120</v>
      </c>
      <c r="F69" s="9" t="s">
        <v>12</v>
      </c>
      <c r="G69" s="9" t="s">
        <v>12</v>
      </c>
      <c r="H69" s="8" t="s">
        <v>12</v>
      </c>
      <c r="I69" s="10" t="s">
        <v>205</v>
      </c>
      <c r="J69" s="44"/>
    </row>
    <row r="70" spans="1:10" ht="72" x14ac:dyDescent="0.3">
      <c r="A70" s="7">
        <v>3</v>
      </c>
      <c r="B70" s="8" t="s">
        <v>11</v>
      </c>
      <c r="C70" s="8">
        <v>211</v>
      </c>
      <c r="D70" s="8" t="s">
        <v>15</v>
      </c>
      <c r="E70" s="8" t="s">
        <v>119</v>
      </c>
      <c r="F70" s="9" t="s">
        <v>12</v>
      </c>
      <c r="G70" s="9" t="s">
        <v>12</v>
      </c>
      <c r="H70" s="8" t="s">
        <v>12</v>
      </c>
      <c r="I70" s="10" t="s">
        <v>205</v>
      </c>
      <c r="J70" s="45"/>
    </row>
    <row r="71" spans="1:10" ht="115.2" x14ac:dyDescent="0.3">
      <c r="A71" s="7">
        <v>4</v>
      </c>
      <c r="B71" s="8" t="s">
        <v>11</v>
      </c>
      <c r="C71" s="8">
        <v>1106</v>
      </c>
      <c r="D71" s="8" t="s">
        <v>36</v>
      </c>
      <c r="E71" s="8" t="s">
        <v>71</v>
      </c>
      <c r="F71" s="9" t="s">
        <v>12</v>
      </c>
      <c r="G71" s="9" t="s">
        <v>12</v>
      </c>
      <c r="H71" s="8" t="s">
        <v>12</v>
      </c>
      <c r="I71" s="10" t="s">
        <v>206</v>
      </c>
      <c r="J71" s="45"/>
    </row>
    <row r="72" spans="1:10" x14ac:dyDescent="0.3">
      <c r="A72" s="7">
        <v>5</v>
      </c>
      <c r="B72" s="8" t="s">
        <v>8</v>
      </c>
      <c r="C72" s="8" t="s">
        <v>144</v>
      </c>
      <c r="D72" s="8" t="s">
        <v>36</v>
      </c>
      <c r="E72" s="8" t="s">
        <v>145</v>
      </c>
      <c r="F72" s="9">
        <v>34705000</v>
      </c>
      <c r="G72" s="9">
        <v>34705000</v>
      </c>
      <c r="H72" s="8" t="s">
        <v>12</v>
      </c>
      <c r="I72" s="10" t="s">
        <v>12</v>
      </c>
    </row>
    <row r="73" spans="1:10" x14ac:dyDescent="0.3">
      <c r="A73" s="7">
        <v>6</v>
      </c>
      <c r="B73" s="8" t="s">
        <v>8</v>
      </c>
      <c r="C73" s="8" t="s">
        <v>146</v>
      </c>
      <c r="D73" s="8" t="s">
        <v>36</v>
      </c>
      <c r="E73" s="8" t="s">
        <v>148</v>
      </c>
      <c r="F73" s="9">
        <v>1556362.48</v>
      </c>
      <c r="G73" s="9">
        <v>1556362.48</v>
      </c>
      <c r="H73" s="8" t="s">
        <v>12</v>
      </c>
      <c r="I73" s="10" t="s">
        <v>12</v>
      </c>
    </row>
    <row r="74" spans="1:10" x14ac:dyDescent="0.3">
      <c r="A74" s="7">
        <v>7</v>
      </c>
      <c r="B74" s="8" t="s">
        <v>8</v>
      </c>
      <c r="C74" s="8" t="s">
        <v>147</v>
      </c>
      <c r="D74" s="8" t="s">
        <v>36</v>
      </c>
      <c r="E74" s="8" t="s">
        <v>149</v>
      </c>
      <c r="F74" s="9">
        <v>884961.32</v>
      </c>
      <c r="G74" s="9">
        <v>884961.32</v>
      </c>
      <c r="H74" s="8" t="s">
        <v>12</v>
      </c>
      <c r="I74" s="10" t="s">
        <v>12</v>
      </c>
    </row>
    <row r="75" spans="1:10" x14ac:dyDescent="0.3">
      <c r="A75" s="7">
        <v>8</v>
      </c>
      <c r="B75" s="8" t="s">
        <v>8</v>
      </c>
      <c r="C75" s="8" t="s">
        <v>150</v>
      </c>
      <c r="D75" s="8" t="s">
        <v>36</v>
      </c>
      <c r="E75" s="8" t="s">
        <v>151</v>
      </c>
      <c r="F75" s="9">
        <v>349911.7</v>
      </c>
      <c r="G75" s="9">
        <v>349911.7</v>
      </c>
      <c r="H75" s="8" t="s">
        <v>12</v>
      </c>
      <c r="I75" s="10" t="s">
        <v>12</v>
      </c>
    </row>
    <row r="76" spans="1:10" ht="86.4" x14ac:dyDescent="0.3">
      <c r="A76" s="7">
        <v>9</v>
      </c>
      <c r="B76" s="8" t="s">
        <v>11</v>
      </c>
      <c r="C76" s="8">
        <v>334</v>
      </c>
      <c r="D76" s="8" t="s">
        <v>46</v>
      </c>
      <c r="E76" s="8" t="s">
        <v>152</v>
      </c>
      <c r="F76" s="9" t="s">
        <v>12</v>
      </c>
      <c r="G76" s="9" t="s">
        <v>12</v>
      </c>
      <c r="H76" s="8" t="s">
        <v>12</v>
      </c>
      <c r="I76" s="10" t="s">
        <v>207</v>
      </c>
      <c r="J76" s="44"/>
    </row>
    <row r="77" spans="1:10" ht="86.4" x14ac:dyDescent="0.3">
      <c r="A77" s="7">
        <v>10</v>
      </c>
      <c r="B77" s="8" t="s">
        <v>8</v>
      </c>
      <c r="C77" s="8" t="s">
        <v>153</v>
      </c>
      <c r="D77" s="8" t="s">
        <v>46</v>
      </c>
      <c r="E77" s="8" t="s">
        <v>154</v>
      </c>
      <c r="F77" s="9">
        <v>24374.68</v>
      </c>
      <c r="G77" s="9">
        <v>24374.68</v>
      </c>
      <c r="H77" s="9" t="s">
        <v>12</v>
      </c>
      <c r="I77" s="10" t="s">
        <v>208</v>
      </c>
      <c r="J77" s="43"/>
    </row>
    <row r="78" spans="1:10" x14ac:dyDescent="0.3">
      <c r="A78" s="7">
        <v>11</v>
      </c>
      <c r="B78" s="8" t="s">
        <v>8</v>
      </c>
      <c r="C78" s="8" t="s">
        <v>155</v>
      </c>
      <c r="D78" s="8" t="s">
        <v>10</v>
      </c>
      <c r="E78" s="8" t="s">
        <v>157</v>
      </c>
      <c r="F78" s="9">
        <v>459885.71</v>
      </c>
      <c r="G78" s="9">
        <v>459885.71</v>
      </c>
      <c r="H78" s="9" t="s">
        <v>12</v>
      </c>
      <c r="I78" s="10" t="s">
        <v>12</v>
      </c>
    </row>
    <row r="79" spans="1:10" ht="87" thickBot="1" x14ac:dyDescent="0.35">
      <c r="A79" s="15">
        <v>12</v>
      </c>
      <c r="B79" s="12" t="s">
        <v>8</v>
      </c>
      <c r="C79" s="12" t="s">
        <v>156</v>
      </c>
      <c r="D79" s="12" t="s">
        <v>10</v>
      </c>
      <c r="E79" s="12" t="s">
        <v>158</v>
      </c>
      <c r="F79" s="14">
        <v>16617589.050000001</v>
      </c>
      <c r="G79" s="14">
        <v>16617589.050000001</v>
      </c>
      <c r="H79" s="12" t="s">
        <v>12</v>
      </c>
      <c r="I79" s="13" t="s">
        <v>209</v>
      </c>
    </row>
    <row r="80" spans="1:10" ht="15" thickBot="1" x14ac:dyDescent="0.35"/>
    <row r="81" spans="1:9" ht="15" thickBot="1" x14ac:dyDescent="0.35">
      <c r="A81" s="2"/>
      <c r="B81" s="3" t="s">
        <v>14</v>
      </c>
      <c r="C81" s="4" t="s">
        <v>159</v>
      </c>
      <c r="D81" s="5" t="s">
        <v>13</v>
      </c>
      <c r="E81" s="16">
        <v>45355</v>
      </c>
      <c r="F81" s="32"/>
      <c r="G81" s="32"/>
      <c r="H81" s="5"/>
      <c r="I81" s="6"/>
    </row>
    <row r="82" spans="1:9" ht="86.4" x14ac:dyDescent="0.3">
      <c r="A82" s="25">
        <v>1</v>
      </c>
      <c r="B82" s="26" t="s">
        <v>11</v>
      </c>
      <c r="C82" s="29" t="s">
        <v>160</v>
      </c>
      <c r="D82" s="26" t="s">
        <v>15</v>
      </c>
      <c r="E82" s="26" t="s">
        <v>133</v>
      </c>
      <c r="F82" s="27" t="s">
        <v>12</v>
      </c>
      <c r="G82" s="27" t="s">
        <v>12</v>
      </c>
      <c r="H82" s="26" t="s">
        <v>12</v>
      </c>
      <c r="I82" s="28" t="s">
        <v>210</v>
      </c>
    </row>
    <row r="83" spans="1:9" x14ac:dyDescent="0.3">
      <c r="A83" s="7">
        <v>2</v>
      </c>
      <c r="B83" s="8" t="s">
        <v>8</v>
      </c>
      <c r="C83" s="30" t="s">
        <v>161</v>
      </c>
      <c r="D83" s="8" t="s">
        <v>15</v>
      </c>
      <c r="E83" s="8" t="s">
        <v>134</v>
      </c>
      <c r="F83" s="9">
        <v>1199999.8600000001</v>
      </c>
      <c r="G83" s="9">
        <v>899999.89</v>
      </c>
      <c r="H83" s="9">
        <v>299999.96999999997</v>
      </c>
      <c r="I83" s="10" t="s">
        <v>12</v>
      </c>
    </row>
    <row r="84" spans="1:9" ht="28.8" x14ac:dyDescent="0.3">
      <c r="A84" s="7">
        <v>3</v>
      </c>
      <c r="B84" s="8" t="s">
        <v>8</v>
      </c>
      <c r="C84" s="30" t="s">
        <v>162</v>
      </c>
      <c r="D84" s="8" t="s">
        <v>15</v>
      </c>
      <c r="E84" s="8" t="s">
        <v>164</v>
      </c>
      <c r="F84" s="9">
        <v>440000</v>
      </c>
      <c r="G84" s="9">
        <v>330000</v>
      </c>
      <c r="H84" s="9">
        <v>110000</v>
      </c>
      <c r="I84" s="10" t="s">
        <v>12</v>
      </c>
    </row>
    <row r="85" spans="1:9" ht="15" thickBot="1" x14ac:dyDescent="0.35">
      <c r="A85" s="15">
        <v>4</v>
      </c>
      <c r="B85" s="12" t="s">
        <v>8</v>
      </c>
      <c r="C85" s="12" t="s">
        <v>163</v>
      </c>
      <c r="D85" s="12" t="s">
        <v>36</v>
      </c>
      <c r="E85" s="12" t="s">
        <v>165</v>
      </c>
      <c r="F85" s="14">
        <v>10990100</v>
      </c>
      <c r="G85" s="14">
        <v>8792080</v>
      </c>
      <c r="H85" s="12">
        <v>2198020</v>
      </c>
      <c r="I85" s="13" t="s">
        <v>12</v>
      </c>
    </row>
    <row r="86" spans="1:9" ht="15" thickBot="1" x14ac:dyDescent="0.35"/>
    <row r="87" spans="1:9" ht="15" thickBot="1" x14ac:dyDescent="0.35">
      <c r="A87" s="2"/>
      <c r="B87" s="3" t="s">
        <v>14</v>
      </c>
      <c r="C87" s="4" t="s">
        <v>166</v>
      </c>
      <c r="D87" s="5" t="s">
        <v>13</v>
      </c>
      <c r="E87" s="16">
        <v>45469</v>
      </c>
      <c r="F87" s="34"/>
      <c r="G87" s="32"/>
      <c r="H87" s="34"/>
      <c r="I87" s="6"/>
    </row>
    <row r="88" spans="1:9" x14ac:dyDescent="0.3">
      <c r="A88" s="25">
        <v>1</v>
      </c>
      <c r="B88" s="26" t="s">
        <v>8</v>
      </c>
      <c r="C88" s="29" t="s">
        <v>160</v>
      </c>
      <c r="D88" s="26" t="s">
        <v>15</v>
      </c>
      <c r="E88" s="26" t="s">
        <v>133</v>
      </c>
      <c r="F88" s="35">
        <v>333333.33</v>
      </c>
      <c r="G88" s="27">
        <v>250000</v>
      </c>
      <c r="H88" s="35">
        <v>83333.33</v>
      </c>
      <c r="I88" s="28" t="s">
        <v>12</v>
      </c>
    </row>
    <row r="89" spans="1:9" ht="28.8" x14ac:dyDescent="0.3">
      <c r="A89" s="7">
        <v>2</v>
      </c>
      <c r="B89" s="8" t="s">
        <v>8</v>
      </c>
      <c r="C89" s="30" t="s">
        <v>168</v>
      </c>
      <c r="D89" s="8" t="s">
        <v>15</v>
      </c>
      <c r="E89" s="8" t="s">
        <v>120</v>
      </c>
      <c r="F89" s="36">
        <v>208000</v>
      </c>
      <c r="G89" s="9">
        <v>156000</v>
      </c>
      <c r="H89" s="36">
        <f>F89-G89</f>
        <v>52000</v>
      </c>
      <c r="I89" s="10" t="s">
        <v>12</v>
      </c>
    </row>
    <row r="90" spans="1:9" ht="29.4" thickBot="1" x14ac:dyDescent="0.35">
      <c r="A90" s="15">
        <v>3</v>
      </c>
      <c r="B90" s="37" t="s">
        <v>8</v>
      </c>
      <c r="C90" s="37" t="s">
        <v>167</v>
      </c>
      <c r="D90" s="37" t="s">
        <v>15</v>
      </c>
      <c r="E90" s="37" t="s">
        <v>119</v>
      </c>
      <c r="F90" s="38">
        <v>1066569.8600000001</v>
      </c>
      <c r="G90" s="42">
        <v>799927.39</v>
      </c>
      <c r="H90" s="38">
        <v>266642.46999999997</v>
      </c>
      <c r="I90" s="13" t="s">
        <v>12</v>
      </c>
    </row>
    <row r="91" spans="1:9" ht="15" thickBot="1" x14ac:dyDescent="0.35"/>
    <row r="92" spans="1:9" ht="15" thickBot="1" x14ac:dyDescent="0.35">
      <c r="A92" s="2"/>
      <c r="B92" s="3" t="s">
        <v>14</v>
      </c>
      <c r="C92" s="4" t="s">
        <v>169</v>
      </c>
      <c r="D92" s="5" t="s">
        <v>13</v>
      </c>
      <c r="E92" s="16">
        <v>45512</v>
      </c>
      <c r="F92" s="34"/>
      <c r="G92" s="32"/>
      <c r="H92" s="34"/>
      <c r="I92" s="6"/>
    </row>
    <row r="93" spans="1:9" ht="91.2" customHeight="1" x14ac:dyDescent="0.3">
      <c r="A93" s="25">
        <v>1</v>
      </c>
      <c r="B93" s="26" t="s">
        <v>11</v>
      </c>
      <c r="C93" s="29" t="s">
        <v>176</v>
      </c>
      <c r="D93" s="26" t="s">
        <v>36</v>
      </c>
      <c r="E93" s="26" t="s">
        <v>173</v>
      </c>
      <c r="F93" s="35" t="s">
        <v>12</v>
      </c>
      <c r="G93" s="27" t="s">
        <v>12</v>
      </c>
      <c r="H93" s="35" t="s">
        <v>12</v>
      </c>
      <c r="I93" s="28" t="s">
        <v>211</v>
      </c>
    </row>
    <row r="94" spans="1:9" ht="15" thickBot="1" x14ac:dyDescent="0.35">
      <c r="A94" s="15">
        <v>2</v>
      </c>
      <c r="B94" s="37" t="s">
        <v>8</v>
      </c>
      <c r="C94" s="37" t="s">
        <v>175</v>
      </c>
      <c r="D94" s="37" t="s">
        <v>37</v>
      </c>
      <c r="E94" s="37" t="s">
        <v>174</v>
      </c>
      <c r="F94" s="38">
        <v>1879257.32</v>
      </c>
      <c r="G94" s="42">
        <v>1409442.99</v>
      </c>
      <c r="H94" s="38">
        <f>F94-G94</f>
        <v>469814.33000000007</v>
      </c>
      <c r="I94" s="13" t="s">
        <v>12</v>
      </c>
    </row>
    <row r="95" spans="1:9" ht="15" thickBot="1" x14ac:dyDescent="0.35"/>
    <row r="96" spans="1:9" ht="15" thickBot="1" x14ac:dyDescent="0.35">
      <c r="A96" s="2"/>
      <c r="B96" s="3" t="s">
        <v>14</v>
      </c>
      <c r="C96" s="4" t="s">
        <v>170</v>
      </c>
      <c r="D96" s="5" t="s">
        <v>13</v>
      </c>
      <c r="E96" s="16">
        <v>45554</v>
      </c>
      <c r="F96" s="34"/>
      <c r="G96" s="32"/>
      <c r="H96" s="34"/>
      <c r="I96" s="6"/>
    </row>
    <row r="97" spans="1:9" ht="76.8" customHeight="1" thickBot="1" x14ac:dyDescent="0.35">
      <c r="A97" s="21">
        <v>1</v>
      </c>
      <c r="B97" s="22" t="s">
        <v>8</v>
      </c>
      <c r="C97" s="39" t="s">
        <v>172</v>
      </c>
      <c r="D97" s="22" t="s">
        <v>245</v>
      </c>
      <c r="E97" s="22" t="s">
        <v>171</v>
      </c>
      <c r="F97" s="40">
        <v>948077.35</v>
      </c>
      <c r="G97" s="23">
        <v>948077.35</v>
      </c>
      <c r="H97" s="40" t="s">
        <v>12</v>
      </c>
      <c r="I97" s="24" t="s">
        <v>178</v>
      </c>
    </row>
    <row r="98" spans="1:9" ht="15" thickBot="1" x14ac:dyDescent="0.35"/>
    <row r="99" spans="1:9" ht="15" thickBot="1" x14ac:dyDescent="0.35">
      <c r="A99" s="2"/>
      <c r="B99" s="3" t="s">
        <v>14</v>
      </c>
      <c r="C99" s="4" t="s">
        <v>177</v>
      </c>
      <c r="D99" s="5" t="s">
        <v>13</v>
      </c>
      <c r="E99" s="16">
        <v>45656</v>
      </c>
      <c r="F99" s="32"/>
      <c r="G99" s="32"/>
      <c r="H99" s="5"/>
      <c r="I99" s="6"/>
    </row>
    <row r="100" spans="1:9" ht="43.2" x14ac:dyDescent="0.3">
      <c r="A100" s="25">
        <v>1</v>
      </c>
      <c r="B100" s="26" t="s">
        <v>8</v>
      </c>
      <c r="C100" s="29" t="s">
        <v>179</v>
      </c>
      <c r="D100" s="26" t="s">
        <v>36</v>
      </c>
      <c r="E100" s="26" t="s">
        <v>181</v>
      </c>
      <c r="F100" s="27">
        <v>1712089.1</v>
      </c>
      <c r="G100" s="27">
        <v>1540880.19</v>
      </c>
      <c r="H100" s="26">
        <v>171208.91</v>
      </c>
      <c r="I100" s="28" t="s">
        <v>199</v>
      </c>
    </row>
    <row r="101" spans="1:9" x14ac:dyDescent="0.3">
      <c r="A101" s="7">
        <v>2</v>
      </c>
      <c r="B101" s="8" t="s">
        <v>8</v>
      </c>
      <c r="C101" s="30" t="s">
        <v>180</v>
      </c>
      <c r="D101" s="8" t="s">
        <v>37</v>
      </c>
      <c r="E101" s="8" t="s">
        <v>182</v>
      </c>
      <c r="F101" s="9">
        <v>146209.42000000001</v>
      </c>
      <c r="G101" s="9">
        <v>109657.06</v>
      </c>
      <c r="H101" s="9">
        <v>36552.36</v>
      </c>
      <c r="I101" s="10" t="s">
        <v>12</v>
      </c>
    </row>
    <row r="102" spans="1:9" ht="15" thickBot="1" x14ac:dyDescent="0.35">
      <c r="A102" s="11">
        <v>3</v>
      </c>
      <c r="B102" s="12" t="s">
        <v>8</v>
      </c>
      <c r="C102" s="41" t="s">
        <v>198</v>
      </c>
      <c r="D102" s="12" t="s">
        <v>46</v>
      </c>
      <c r="E102" s="12" t="s">
        <v>183</v>
      </c>
      <c r="F102" s="14">
        <v>718990.24</v>
      </c>
      <c r="G102" s="14">
        <v>718990.24</v>
      </c>
      <c r="H102" s="14" t="s">
        <v>12</v>
      </c>
      <c r="I102" s="13" t="s">
        <v>12</v>
      </c>
    </row>
    <row r="103" spans="1:9" ht="15" thickBot="1" x14ac:dyDescent="0.35"/>
    <row r="104" spans="1:9" ht="15" thickBot="1" x14ac:dyDescent="0.35">
      <c r="A104" s="49"/>
      <c r="B104" s="50" t="s">
        <v>14</v>
      </c>
      <c r="C104" s="51" t="s">
        <v>184</v>
      </c>
      <c r="D104" s="52" t="s">
        <v>13</v>
      </c>
      <c r="E104" s="53">
        <v>45722</v>
      </c>
      <c r="F104" s="54"/>
      <c r="G104" s="54"/>
      <c r="H104" s="52"/>
      <c r="I104" s="55"/>
    </row>
    <row r="105" spans="1:9" x14ac:dyDescent="0.3">
      <c r="A105" s="56">
        <v>1</v>
      </c>
      <c r="B105" s="46" t="s">
        <v>8</v>
      </c>
      <c r="C105" s="47" t="s">
        <v>186</v>
      </c>
      <c r="D105" s="46" t="s">
        <v>36</v>
      </c>
      <c r="E105" s="46" t="s">
        <v>185</v>
      </c>
      <c r="F105" s="48">
        <v>2960285.36</v>
      </c>
      <c r="G105" s="48">
        <v>2220214.02</v>
      </c>
      <c r="H105" s="46" t="s">
        <v>12</v>
      </c>
      <c r="I105" s="57" t="s">
        <v>12</v>
      </c>
    </row>
    <row r="106" spans="1:9" x14ac:dyDescent="0.3">
      <c r="A106" s="7">
        <v>2</v>
      </c>
      <c r="B106" s="8" t="s">
        <v>8</v>
      </c>
      <c r="C106" s="30" t="s">
        <v>187</v>
      </c>
      <c r="D106" s="8" t="s">
        <v>36</v>
      </c>
      <c r="E106" s="8" t="s">
        <v>192</v>
      </c>
      <c r="F106" s="9">
        <v>2667895.9900000002</v>
      </c>
      <c r="G106" s="9">
        <v>2000921.99</v>
      </c>
      <c r="H106" s="8" t="s">
        <v>12</v>
      </c>
      <c r="I106" s="10" t="s">
        <v>12</v>
      </c>
    </row>
    <row r="107" spans="1:9" ht="72" x14ac:dyDescent="0.3">
      <c r="A107" s="7">
        <v>3</v>
      </c>
      <c r="B107" s="8" t="s">
        <v>11</v>
      </c>
      <c r="C107" s="30" t="s">
        <v>188</v>
      </c>
      <c r="D107" s="8" t="s">
        <v>36</v>
      </c>
      <c r="E107" s="8" t="s">
        <v>193</v>
      </c>
      <c r="F107" s="9" t="s">
        <v>12</v>
      </c>
      <c r="G107" s="9" t="s">
        <v>12</v>
      </c>
      <c r="H107" s="8" t="s">
        <v>12</v>
      </c>
      <c r="I107" s="10" t="s">
        <v>212</v>
      </c>
    </row>
    <row r="108" spans="1:9" ht="72" x14ac:dyDescent="0.3">
      <c r="A108" s="7">
        <v>4</v>
      </c>
      <c r="B108" s="8" t="s">
        <v>11</v>
      </c>
      <c r="C108" s="30" t="s">
        <v>189</v>
      </c>
      <c r="D108" s="8" t="s">
        <v>36</v>
      </c>
      <c r="E108" s="8" t="s">
        <v>194</v>
      </c>
      <c r="F108" s="9" t="s">
        <v>12</v>
      </c>
      <c r="G108" s="9" t="s">
        <v>12</v>
      </c>
      <c r="H108" s="8" t="s">
        <v>12</v>
      </c>
      <c r="I108" s="10" t="s">
        <v>212</v>
      </c>
    </row>
    <row r="109" spans="1:9" ht="57" customHeight="1" x14ac:dyDescent="0.3">
      <c r="A109" s="7">
        <v>5</v>
      </c>
      <c r="B109" s="8" t="s">
        <v>11</v>
      </c>
      <c r="C109" s="30" t="s">
        <v>190</v>
      </c>
      <c r="D109" s="8" t="s">
        <v>36</v>
      </c>
      <c r="E109" s="8" t="s">
        <v>195</v>
      </c>
      <c r="F109" s="9" t="s">
        <v>12</v>
      </c>
      <c r="G109" s="9" t="s">
        <v>12</v>
      </c>
      <c r="H109" s="8" t="s">
        <v>12</v>
      </c>
      <c r="I109" s="10" t="s">
        <v>213</v>
      </c>
    </row>
    <row r="110" spans="1:9" ht="15" thickBot="1" x14ac:dyDescent="0.35">
      <c r="A110" s="11">
        <v>6</v>
      </c>
      <c r="B110" s="12" t="s">
        <v>8</v>
      </c>
      <c r="C110" s="41" t="s">
        <v>191</v>
      </c>
      <c r="D110" s="12" t="s">
        <v>36</v>
      </c>
      <c r="E110" s="12" t="s">
        <v>196</v>
      </c>
      <c r="F110" s="14">
        <v>295000</v>
      </c>
      <c r="G110" s="14">
        <v>295000</v>
      </c>
      <c r="H110" s="12" t="s">
        <v>12</v>
      </c>
      <c r="I110" s="13" t="s">
        <v>12</v>
      </c>
    </row>
    <row r="111" spans="1:9" ht="15" thickBot="1" x14ac:dyDescent="0.35"/>
    <row r="112" spans="1:9" ht="15" thickBot="1" x14ac:dyDescent="0.35">
      <c r="A112" s="49"/>
      <c r="B112" s="50" t="s">
        <v>14</v>
      </c>
      <c r="C112" s="51" t="s">
        <v>217</v>
      </c>
      <c r="D112" s="52" t="s">
        <v>13</v>
      </c>
      <c r="E112" s="53">
        <v>45835</v>
      </c>
      <c r="F112" s="54"/>
      <c r="G112" s="54"/>
      <c r="H112" s="52"/>
      <c r="I112" s="55"/>
    </row>
    <row r="113" spans="1:9" x14ac:dyDescent="0.3">
      <c r="A113" s="56">
        <v>1</v>
      </c>
      <c r="B113" s="46" t="s">
        <v>8</v>
      </c>
      <c r="C113" s="47" t="s">
        <v>188</v>
      </c>
      <c r="D113" s="46" t="s">
        <v>36</v>
      </c>
      <c r="E113" s="46" t="s">
        <v>218</v>
      </c>
      <c r="F113" s="58">
        <v>796673.41</v>
      </c>
      <c r="G113" s="58">
        <v>597505.06000000006</v>
      </c>
      <c r="H113" s="58">
        <v>199168.35</v>
      </c>
      <c r="I113" s="57" t="s">
        <v>12</v>
      </c>
    </row>
    <row r="114" spans="1:9" x14ac:dyDescent="0.3">
      <c r="A114" s="7">
        <v>2</v>
      </c>
      <c r="B114" s="8" t="s">
        <v>8</v>
      </c>
      <c r="C114" s="30" t="s">
        <v>189</v>
      </c>
      <c r="D114" s="8" t="s">
        <v>36</v>
      </c>
      <c r="E114" s="8" t="s">
        <v>194</v>
      </c>
      <c r="F114" s="36">
        <v>2649812.88</v>
      </c>
      <c r="G114" s="36">
        <v>1987359.66</v>
      </c>
      <c r="H114" s="36">
        <f>F114-G114</f>
        <v>662453.22</v>
      </c>
      <c r="I114" s="10" t="s">
        <v>12</v>
      </c>
    </row>
    <row r="115" spans="1:9" ht="28.8" x14ac:dyDescent="0.3">
      <c r="A115" s="7">
        <v>3</v>
      </c>
      <c r="B115" s="8" t="s">
        <v>8</v>
      </c>
      <c r="C115" s="30" t="s">
        <v>214</v>
      </c>
      <c r="D115" s="8" t="s">
        <v>36</v>
      </c>
      <c r="E115" s="8" t="s">
        <v>219</v>
      </c>
      <c r="F115" s="36">
        <v>511968.73</v>
      </c>
      <c r="G115" s="36">
        <v>383976.55</v>
      </c>
      <c r="H115" s="36">
        <v>127992.18</v>
      </c>
      <c r="I115" s="10" t="s">
        <v>12</v>
      </c>
    </row>
    <row r="116" spans="1:9" x14ac:dyDescent="0.3">
      <c r="A116" s="7">
        <v>4</v>
      </c>
      <c r="B116" s="8" t="s">
        <v>8</v>
      </c>
      <c r="C116" s="30" t="s">
        <v>215</v>
      </c>
      <c r="D116" s="8" t="s">
        <v>36</v>
      </c>
      <c r="E116" s="8" t="s">
        <v>232</v>
      </c>
      <c r="F116" s="36">
        <v>16142400</v>
      </c>
      <c r="G116" s="36">
        <v>14528160</v>
      </c>
      <c r="H116" s="36">
        <v>1614240</v>
      </c>
      <c r="I116" s="10" t="s">
        <v>12</v>
      </c>
    </row>
    <row r="117" spans="1:9" x14ac:dyDescent="0.3">
      <c r="A117" s="7">
        <v>5</v>
      </c>
      <c r="B117" s="8" t="s">
        <v>8</v>
      </c>
      <c r="C117" s="30" t="s">
        <v>216</v>
      </c>
      <c r="D117" s="8" t="s">
        <v>36</v>
      </c>
      <c r="E117" s="8" t="s">
        <v>220</v>
      </c>
      <c r="F117" s="36">
        <v>37894.5</v>
      </c>
      <c r="G117" s="36">
        <v>37894.5</v>
      </c>
      <c r="H117" s="36" t="s">
        <v>12</v>
      </c>
      <c r="I117" s="10" t="s">
        <v>12</v>
      </c>
    </row>
    <row r="118" spans="1:9" ht="58.2" customHeight="1" x14ac:dyDescent="0.3">
      <c r="A118" s="7">
        <v>7</v>
      </c>
      <c r="B118" s="8" t="s">
        <v>11</v>
      </c>
      <c r="C118" s="30" t="s">
        <v>225</v>
      </c>
      <c r="D118" s="8" t="s">
        <v>238</v>
      </c>
      <c r="E118" s="8" t="s">
        <v>221</v>
      </c>
      <c r="F118" s="36" t="s">
        <v>12</v>
      </c>
      <c r="G118" s="36" t="s">
        <v>12</v>
      </c>
      <c r="H118" s="36" t="s">
        <v>12</v>
      </c>
      <c r="I118" s="10" t="s">
        <v>243</v>
      </c>
    </row>
    <row r="119" spans="1:9" ht="29.4" thickBot="1" x14ac:dyDescent="0.35">
      <c r="A119" s="11">
        <v>8</v>
      </c>
      <c r="B119" s="12" t="s">
        <v>8</v>
      </c>
      <c r="C119" s="41" t="s">
        <v>224</v>
      </c>
      <c r="D119" s="12" t="s">
        <v>10</v>
      </c>
      <c r="E119" s="12" t="s">
        <v>222</v>
      </c>
      <c r="F119" s="59">
        <v>585076</v>
      </c>
      <c r="G119" s="59">
        <v>585076</v>
      </c>
      <c r="H119" s="59" t="s">
        <v>12</v>
      </c>
      <c r="I119" s="13" t="s">
        <v>12</v>
      </c>
    </row>
    <row r="120" spans="1:9" ht="15" thickBot="1" x14ac:dyDescent="0.35"/>
    <row r="121" spans="1:9" ht="15" thickBot="1" x14ac:dyDescent="0.35">
      <c r="A121" s="49"/>
      <c r="B121" s="50" t="s">
        <v>14</v>
      </c>
      <c r="C121" s="51" t="s">
        <v>226</v>
      </c>
      <c r="D121" s="52" t="s">
        <v>13</v>
      </c>
      <c r="E121" s="53">
        <v>45929</v>
      </c>
      <c r="F121" s="54"/>
      <c r="G121" s="54"/>
      <c r="H121" s="52"/>
      <c r="I121" s="55"/>
    </row>
    <row r="122" spans="1:9" x14ac:dyDescent="0.3">
      <c r="A122" s="25">
        <v>1</v>
      </c>
      <c r="B122" s="26" t="s">
        <v>8</v>
      </c>
      <c r="C122" s="29" t="s">
        <v>228</v>
      </c>
      <c r="D122" s="26" t="s">
        <v>36</v>
      </c>
      <c r="E122" s="26" t="s">
        <v>230</v>
      </c>
      <c r="F122" s="27">
        <v>199989.92</v>
      </c>
      <c r="G122" s="27">
        <v>149992.44</v>
      </c>
      <c r="H122" s="26">
        <v>49997.48</v>
      </c>
      <c r="I122" s="28" t="s">
        <v>12</v>
      </c>
    </row>
    <row r="123" spans="1:9" ht="60.6" customHeight="1" x14ac:dyDescent="0.3">
      <c r="A123" s="7">
        <v>2</v>
      </c>
      <c r="B123" s="8" t="s">
        <v>11</v>
      </c>
      <c r="C123" s="30" t="s">
        <v>190</v>
      </c>
      <c r="D123" s="8" t="s">
        <v>36</v>
      </c>
      <c r="E123" s="8" t="s">
        <v>195</v>
      </c>
      <c r="F123" s="9" t="s">
        <v>12</v>
      </c>
      <c r="G123" s="9" t="s">
        <v>12</v>
      </c>
      <c r="H123" s="9" t="s">
        <v>12</v>
      </c>
      <c r="I123" s="10" t="s">
        <v>242</v>
      </c>
    </row>
    <row r="124" spans="1:9" ht="27" customHeight="1" thickBot="1" x14ac:dyDescent="0.35">
      <c r="A124" s="11">
        <v>3</v>
      </c>
      <c r="B124" s="12" t="s">
        <v>8</v>
      </c>
      <c r="C124" s="41" t="s">
        <v>229</v>
      </c>
      <c r="D124" s="12" t="s">
        <v>36</v>
      </c>
      <c r="E124" s="12" t="s">
        <v>231</v>
      </c>
      <c r="F124" s="14">
        <v>29954.01</v>
      </c>
      <c r="G124" s="14">
        <v>29954.01</v>
      </c>
      <c r="H124" s="14" t="s">
        <v>12</v>
      </c>
      <c r="I124" s="13" t="s">
        <v>12</v>
      </c>
    </row>
    <row r="125" spans="1:9" ht="15" thickBot="1" x14ac:dyDescent="0.35"/>
    <row r="126" spans="1:9" ht="15" thickBot="1" x14ac:dyDescent="0.35">
      <c r="A126" s="49"/>
      <c r="B126" s="50" t="s">
        <v>14</v>
      </c>
      <c r="C126" s="51" t="s">
        <v>244</v>
      </c>
      <c r="D126" s="52" t="s">
        <v>13</v>
      </c>
      <c r="E126" s="53">
        <v>46009</v>
      </c>
      <c r="F126" s="54"/>
      <c r="G126" s="54"/>
      <c r="H126" s="52"/>
      <c r="I126" s="55"/>
    </row>
    <row r="127" spans="1:9" ht="72" x14ac:dyDescent="0.3">
      <c r="A127" s="25">
        <v>1</v>
      </c>
      <c r="B127" s="26" t="s">
        <v>11</v>
      </c>
      <c r="C127" s="29" t="s">
        <v>233</v>
      </c>
      <c r="D127" s="26" t="s">
        <v>36</v>
      </c>
      <c r="E127" s="26" t="s">
        <v>173</v>
      </c>
      <c r="F127" s="27" t="s">
        <v>12</v>
      </c>
      <c r="G127" s="27" t="s">
        <v>12</v>
      </c>
      <c r="H127" s="26" t="s">
        <v>12</v>
      </c>
      <c r="I127" s="28" t="s">
        <v>252</v>
      </c>
    </row>
    <row r="128" spans="1:9" ht="28.8" x14ac:dyDescent="0.3">
      <c r="A128" s="56">
        <v>2</v>
      </c>
      <c r="B128" s="46" t="s">
        <v>8</v>
      </c>
      <c r="C128" s="47" t="s">
        <v>234</v>
      </c>
      <c r="D128" s="46" t="s">
        <v>10</v>
      </c>
      <c r="E128" s="46" t="s">
        <v>241</v>
      </c>
      <c r="F128" s="48">
        <v>523998.98</v>
      </c>
      <c r="G128" s="48">
        <v>471599.08</v>
      </c>
      <c r="H128" s="46">
        <v>52399.9</v>
      </c>
      <c r="I128" s="10" t="s">
        <v>288</v>
      </c>
    </row>
    <row r="129" spans="1:9" x14ac:dyDescent="0.3">
      <c r="A129" s="56">
        <v>3</v>
      </c>
      <c r="B129" s="46" t="s">
        <v>8</v>
      </c>
      <c r="C129" s="47" t="s">
        <v>235</v>
      </c>
      <c r="D129" s="46" t="s">
        <v>10</v>
      </c>
      <c r="E129" s="46" t="s">
        <v>240</v>
      </c>
      <c r="F129" s="48">
        <v>210000</v>
      </c>
      <c r="G129" s="48">
        <v>210000</v>
      </c>
      <c r="H129" s="46" t="s">
        <v>12</v>
      </c>
      <c r="I129" s="10" t="s">
        <v>288</v>
      </c>
    </row>
    <row r="130" spans="1:9" ht="72" x14ac:dyDescent="0.3">
      <c r="A130" s="7">
        <v>4</v>
      </c>
      <c r="B130" s="8" t="s">
        <v>11</v>
      </c>
      <c r="C130" s="30" t="s">
        <v>225</v>
      </c>
      <c r="D130" s="8" t="s">
        <v>239</v>
      </c>
      <c r="E130" s="8" t="s">
        <v>221</v>
      </c>
      <c r="F130" s="9" t="s">
        <v>12</v>
      </c>
      <c r="G130" s="9" t="s">
        <v>12</v>
      </c>
      <c r="H130" s="9" t="s">
        <v>12</v>
      </c>
      <c r="I130" s="10" t="s">
        <v>253</v>
      </c>
    </row>
    <row r="131" spans="1:9" ht="15" thickBot="1" x14ac:dyDescent="0.35">
      <c r="A131" s="11">
        <v>5</v>
      </c>
      <c r="B131" s="12" t="s">
        <v>8</v>
      </c>
      <c r="C131" s="41" t="s">
        <v>236</v>
      </c>
      <c r="D131" s="12" t="s">
        <v>37</v>
      </c>
      <c r="E131" s="12" t="s">
        <v>237</v>
      </c>
      <c r="F131" s="14">
        <v>279963.34000000003</v>
      </c>
      <c r="G131" s="14">
        <v>279963.34000000003</v>
      </c>
      <c r="H131" s="14" t="s">
        <v>12</v>
      </c>
      <c r="I131" s="13" t="s">
        <v>12</v>
      </c>
    </row>
    <row r="132" spans="1:9" ht="15" thickBot="1" x14ac:dyDescent="0.35"/>
    <row r="133" spans="1:9" ht="15" thickBot="1" x14ac:dyDescent="0.35">
      <c r="A133" s="49"/>
      <c r="B133" s="50" t="s">
        <v>14</v>
      </c>
      <c r="C133" s="51" t="s">
        <v>246</v>
      </c>
      <c r="D133" s="52" t="s">
        <v>13</v>
      </c>
      <c r="E133" s="53">
        <v>46044</v>
      </c>
      <c r="F133" s="54"/>
      <c r="G133" s="54"/>
      <c r="H133" s="52"/>
      <c r="I133" s="55"/>
    </row>
    <row r="134" spans="1:9" x14ac:dyDescent="0.3">
      <c r="A134" s="25">
        <v>1</v>
      </c>
      <c r="B134" s="26" t="s">
        <v>8</v>
      </c>
      <c r="C134" s="29" t="s">
        <v>248</v>
      </c>
      <c r="D134" s="26" t="s">
        <v>247</v>
      </c>
      <c r="E134" s="26" t="s">
        <v>250</v>
      </c>
      <c r="F134" s="27">
        <v>1065797.04</v>
      </c>
      <c r="G134" s="27">
        <v>959217.34</v>
      </c>
      <c r="H134" s="26">
        <v>106579.7</v>
      </c>
      <c r="I134" s="28" t="s">
        <v>12</v>
      </c>
    </row>
    <row r="135" spans="1:9" ht="15" thickBot="1" x14ac:dyDescent="0.35">
      <c r="A135" s="11">
        <v>2</v>
      </c>
      <c r="B135" s="12" t="s">
        <v>8</v>
      </c>
      <c r="C135" s="41" t="s">
        <v>249</v>
      </c>
      <c r="D135" s="12" t="s">
        <v>247</v>
      </c>
      <c r="E135" s="12" t="s">
        <v>251</v>
      </c>
      <c r="F135" s="14">
        <v>294107.96000000002</v>
      </c>
      <c r="G135" s="14">
        <v>264697.15999999997</v>
      </c>
      <c r="H135" s="14">
        <v>29410.799999999999</v>
      </c>
      <c r="I135" s="13" t="s">
        <v>288</v>
      </c>
    </row>
    <row r="136" spans="1:9" ht="15" thickBot="1" x14ac:dyDescent="0.35"/>
    <row r="137" spans="1:9" ht="15" thickBot="1" x14ac:dyDescent="0.35">
      <c r="A137" s="2"/>
      <c r="B137" s="3" t="s">
        <v>14</v>
      </c>
      <c r="C137" s="4" t="s">
        <v>287</v>
      </c>
      <c r="D137" s="5" t="s">
        <v>13</v>
      </c>
      <c r="E137" s="16">
        <v>46098</v>
      </c>
      <c r="F137" s="32"/>
      <c r="G137" s="32"/>
      <c r="H137" s="5"/>
      <c r="I137" s="6"/>
    </row>
    <row r="138" spans="1:9" ht="28.8" x14ac:dyDescent="0.3">
      <c r="A138" s="25">
        <v>1</v>
      </c>
      <c r="B138" s="26" t="s">
        <v>223</v>
      </c>
      <c r="C138" s="26" t="s">
        <v>255</v>
      </c>
      <c r="D138" s="26" t="s">
        <v>36</v>
      </c>
      <c r="E138" s="26" t="s">
        <v>272</v>
      </c>
      <c r="F138" s="27" t="s">
        <v>12</v>
      </c>
      <c r="G138" s="27" t="s">
        <v>12</v>
      </c>
      <c r="H138" s="26" t="s">
        <v>12</v>
      </c>
      <c r="I138" s="28" t="s">
        <v>289</v>
      </c>
    </row>
    <row r="139" spans="1:9" x14ac:dyDescent="0.3">
      <c r="A139" s="7">
        <v>2</v>
      </c>
      <c r="B139" s="8" t="s">
        <v>223</v>
      </c>
      <c r="C139" s="8" t="s">
        <v>256</v>
      </c>
      <c r="D139" s="8" t="s">
        <v>36</v>
      </c>
      <c r="E139" s="8" t="s">
        <v>273</v>
      </c>
      <c r="F139" s="9" t="s">
        <v>12</v>
      </c>
      <c r="G139" s="9" t="s">
        <v>12</v>
      </c>
      <c r="H139" s="8" t="s">
        <v>12</v>
      </c>
      <c r="I139" s="10" t="s">
        <v>290</v>
      </c>
    </row>
    <row r="140" spans="1:9" x14ac:dyDescent="0.3">
      <c r="A140" s="7">
        <v>3</v>
      </c>
      <c r="B140" s="8" t="s">
        <v>223</v>
      </c>
      <c r="C140" s="8" t="s">
        <v>257</v>
      </c>
      <c r="D140" s="8" t="s">
        <v>36</v>
      </c>
      <c r="E140" s="8" t="s">
        <v>274</v>
      </c>
      <c r="F140" s="9" t="s">
        <v>12</v>
      </c>
      <c r="G140" s="9" t="s">
        <v>12</v>
      </c>
      <c r="H140" s="8" t="s">
        <v>12</v>
      </c>
      <c r="I140" s="10" t="s">
        <v>293</v>
      </c>
    </row>
    <row r="141" spans="1:9" x14ac:dyDescent="0.3">
      <c r="A141" s="7">
        <v>4</v>
      </c>
      <c r="B141" s="8" t="s">
        <v>223</v>
      </c>
      <c r="C141" s="8" t="s">
        <v>258</v>
      </c>
      <c r="D141" s="8" t="s">
        <v>36</v>
      </c>
      <c r="E141" s="8" t="s">
        <v>275</v>
      </c>
      <c r="F141" s="9" t="s">
        <v>12</v>
      </c>
      <c r="G141" s="9" t="s">
        <v>12</v>
      </c>
      <c r="H141" s="8" t="s">
        <v>12</v>
      </c>
      <c r="I141" s="10" t="s">
        <v>294</v>
      </c>
    </row>
    <row r="142" spans="1:9" x14ac:dyDescent="0.3">
      <c r="A142" s="7">
        <v>5</v>
      </c>
      <c r="B142" s="8" t="s">
        <v>223</v>
      </c>
      <c r="C142" s="8" t="s">
        <v>259</v>
      </c>
      <c r="D142" s="8" t="s">
        <v>36</v>
      </c>
      <c r="E142" s="8" t="s">
        <v>276</v>
      </c>
      <c r="F142" s="9" t="s">
        <v>12</v>
      </c>
      <c r="G142" s="9" t="s">
        <v>12</v>
      </c>
      <c r="H142" s="8" t="s">
        <v>12</v>
      </c>
      <c r="I142" s="10" t="s">
        <v>295</v>
      </c>
    </row>
    <row r="143" spans="1:9" ht="28.8" x14ac:dyDescent="0.3">
      <c r="A143" s="7">
        <v>6</v>
      </c>
      <c r="B143" s="8" t="s">
        <v>223</v>
      </c>
      <c r="C143" s="8" t="s">
        <v>260</v>
      </c>
      <c r="D143" s="8" t="s">
        <v>36</v>
      </c>
      <c r="E143" s="8" t="s">
        <v>277</v>
      </c>
      <c r="F143" s="9" t="s">
        <v>12</v>
      </c>
      <c r="G143" s="9" t="s">
        <v>12</v>
      </c>
      <c r="H143" s="8" t="s">
        <v>12</v>
      </c>
      <c r="I143" s="10" t="s">
        <v>296</v>
      </c>
    </row>
    <row r="144" spans="1:9" x14ac:dyDescent="0.3">
      <c r="A144" s="7">
        <v>7</v>
      </c>
      <c r="B144" s="8" t="s">
        <v>223</v>
      </c>
      <c r="C144" s="8" t="s">
        <v>261</v>
      </c>
      <c r="D144" s="8" t="s">
        <v>36</v>
      </c>
      <c r="E144" s="8" t="s">
        <v>278</v>
      </c>
      <c r="F144" s="9" t="s">
        <v>12</v>
      </c>
      <c r="G144" s="9" t="s">
        <v>12</v>
      </c>
      <c r="H144" s="8" t="s">
        <v>12</v>
      </c>
      <c r="I144" s="10" t="s">
        <v>294</v>
      </c>
    </row>
    <row r="145" spans="1:9" ht="28.8" x14ac:dyDescent="0.3">
      <c r="A145" s="7">
        <v>8</v>
      </c>
      <c r="B145" s="8" t="s">
        <v>223</v>
      </c>
      <c r="C145" s="8" t="s">
        <v>262</v>
      </c>
      <c r="D145" s="8" t="s">
        <v>36</v>
      </c>
      <c r="E145" s="8" t="s">
        <v>195</v>
      </c>
      <c r="F145" s="9" t="s">
        <v>12</v>
      </c>
      <c r="G145" s="9" t="s">
        <v>12</v>
      </c>
      <c r="H145" s="8" t="s">
        <v>12</v>
      </c>
      <c r="I145" s="10" t="s">
        <v>290</v>
      </c>
    </row>
    <row r="146" spans="1:9" ht="57" customHeight="1" x14ac:dyDescent="0.3">
      <c r="A146" s="7">
        <v>9</v>
      </c>
      <c r="B146" s="8" t="s">
        <v>11</v>
      </c>
      <c r="C146" s="8" t="s">
        <v>263</v>
      </c>
      <c r="D146" s="8" t="s">
        <v>247</v>
      </c>
      <c r="E146" s="8" t="s">
        <v>279</v>
      </c>
      <c r="F146" s="9" t="s">
        <v>12</v>
      </c>
      <c r="G146" s="9" t="s">
        <v>12</v>
      </c>
      <c r="H146" s="8" t="s">
        <v>12</v>
      </c>
      <c r="I146" s="10" t="s">
        <v>297</v>
      </c>
    </row>
    <row r="147" spans="1:9" ht="28.8" x14ac:dyDescent="0.3">
      <c r="A147" s="7">
        <v>10</v>
      </c>
      <c r="B147" s="8" t="s">
        <v>8</v>
      </c>
      <c r="C147" s="8" t="s">
        <v>264</v>
      </c>
      <c r="D147" s="8" t="s">
        <v>247</v>
      </c>
      <c r="E147" s="8" t="s">
        <v>280</v>
      </c>
      <c r="F147" s="9">
        <v>444082.1</v>
      </c>
      <c r="G147" s="9">
        <v>399673.89</v>
      </c>
      <c r="H147" s="8">
        <v>44408.21</v>
      </c>
      <c r="I147" s="10" t="s">
        <v>12</v>
      </c>
    </row>
    <row r="148" spans="1:9" ht="28.8" x14ac:dyDescent="0.3">
      <c r="A148" s="7">
        <v>11</v>
      </c>
      <c r="B148" s="8" t="s">
        <v>223</v>
      </c>
      <c r="C148" s="8" t="s">
        <v>265</v>
      </c>
      <c r="D148" s="8" t="s">
        <v>239</v>
      </c>
      <c r="E148" s="8" t="s">
        <v>221</v>
      </c>
      <c r="F148" s="9" t="s">
        <v>12</v>
      </c>
      <c r="G148" s="9" t="s">
        <v>12</v>
      </c>
      <c r="H148" s="8" t="s">
        <v>12</v>
      </c>
      <c r="I148" s="10" t="s">
        <v>295</v>
      </c>
    </row>
    <row r="149" spans="1:9" ht="43.2" x14ac:dyDescent="0.3">
      <c r="A149" s="7">
        <v>12</v>
      </c>
      <c r="B149" s="8" t="s">
        <v>223</v>
      </c>
      <c r="C149" s="8" t="s">
        <v>266</v>
      </c>
      <c r="D149" s="8" t="s">
        <v>37</v>
      </c>
      <c r="E149" s="8" t="s">
        <v>281</v>
      </c>
      <c r="F149" s="9" t="s">
        <v>12</v>
      </c>
      <c r="G149" s="9" t="s">
        <v>12</v>
      </c>
      <c r="H149" s="8" t="s">
        <v>12</v>
      </c>
      <c r="I149" s="10" t="s">
        <v>291</v>
      </c>
    </row>
    <row r="150" spans="1:9" x14ac:dyDescent="0.3">
      <c r="A150" s="7">
        <v>13</v>
      </c>
      <c r="B150" s="8" t="s">
        <v>223</v>
      </c>
      <c r="C150" s="8" t="s">
        <v>267</v>
      </c>
      <c r="D150" s="8" t="s">
        <v>15</v>
      </c>
      <c r="E150" s="8" t="s">
        <v>282</v>
      </c>
      <c r="F150" s="9" t="s">
        <v>12</v>
      </c>
      <c r="G150" s="9" t="s">
        <v>12</v>
      </c>
      <c r="H150" s="8" t="s">
        <v>12</v>
      </c>
      <c r="I150" s="10" t="s">
        <v>295</v>
      </c>
    </row>
    <row r="151" spans="1:9" ht="28.8" x14ac:dyDescent="0.3">
      <c r="A151" s="7">
        <v>14</v>
      </c>
      <c r="B151" s="8" t="s">
        <v>223</v>
      </c>
      <c r="C151" s="8" t="s">
        <v>268</v>
      </c>
      <c r="D151" s="8" t="s">
        <v>15</v>
      </c>
      <c r="E151" s="8" t="s">
        <v>283</v>
      </c>
      <c r="F151" s="9" t="s">
        <v>12</v>
      </c>
      <c r="G151" s="9" t="s">
        <v>12</v>
      </c>
      <c r="H151" s="8" t="s">
        <v>12</v>
      </c>
      <c r="I151" s="10" t="s">
        <v>291</v>
      </c>
    </row>
    <row r="152" spans="1:9" ht="28.8" x14ac:dyDescent="0.3">
      <c r="A152" s="7">
        <v>15</v>
      </c>
      <c r="B152" s="8" t="s">
        <v>223</v>
      </c>
      <c r="C152" s="8" t="s">
        <v>269</v>
      </c>
      <c r="D152" s="8" t="s">
        <v>15</v>
      </c>
      <c r="E152" s="8" t="s">
        <v>284</v>
      </c>
      <c r="F152" s="9" t="s">
        <v>12</v>
      </c>
      <c r="G152" s="9" t="s">
        <v>12</v>
      </c>
      <c r="H152" s="8" t="s">
        <v>12</v>
      </c>
      <c r="I152" s="10" t="s">
        <v>291</v>
      </c>
    </row>
    <row r="153" spans="1:9" ht="72" x14ac:dyDescent="0.3">
      <c r="A153" s="7">
        <v>16</v>
      </c>
      <c r="B153" s="8" t="s">
        <v>11</v>
      </c>
      <c r="C153" s="8" t="s">
        <v>270</v>
      </c>
      <c r="D153" s="8" t="s">
        <v>15</v>
      </c>
      <c r="E153" s="8" t="s">
        <v>285</v>
      </c>
      <c r="F153" s="9" t="s">
        <v>12</v>
      </c>
      <c r="G153" s="9" t="s">
        <v>12</v>
      </c>
      <c r="H153" s="9" t="s">
        <v>12</v>
      </c>
      <c r="I153" s="10" t="s">
        <v>292</v>
      </c>
    </row>
    <row r="154" spans="1:9" ht="29.4" thickBot="1" x14ac:dyDescent="0.35">
      <c r="A154" s="11">
        <v>17</v>
      </c>
      <c r="B154" s="12" t="s">
        <v>223</v>
      </c>
      <c r="C154" s="12" t="s">
        <v>271</v>
      </c>
      <c r="D154" s="12" t="s">
        <v>15</v>
      </c>
      <c r="E154" s="12" t="s">
        <v>286</v>
      </c>
      <c r="F154" s="14" t="s">
        <v>12</v>
      </c>
      <c r="G154" s="14" t="s">
        <v>12</v>
      </c>
      <c r="H154" s="12" t="s">
        <v>12</v>
      </c>
      <c r="I154" s="13" t="s">
        <v>291</v>
      </c>
    </row>
    <row r="155" spans="1:9" ht="15" thickBot="1" x14ac:dyDescent="0.35"/>
    <row r="156" spans="1:9" ht="15" thickBot="1" x14ac:dyDescent="0.35">
      <c r="A156" s="2"/>
      <c r="B156" s="3" t="s">
        <v>14</v>
      </c>
      <c r="C156" s="4" t="s">
        <v>298</v>
      </c>
      <c r="D156" s="5" t="s">
        <v>13</v>
      </c>
      <c r="E156" s="16">
        <v>46171</v>
      </c>
      <c r="F156" s="32"/>
      <c r="G156" s="32"/>
      <c r="H156" s="5"/>
      <c r="I156" s="6"/>
    </row>
    <row r="157" spans="1:9" x14ac:dyDescent="0.3">
      <c r="A157" s="25">
        <v>1</v>
      </c>
      <c r="B157" s="26" t="s">
        <v>254</v>
      </c>
      <c r="C157" s="26" t="s">
        <v>299</v>
      </c>
      <c r="D157" s="26" t="s">
        <v>36</v>
      </c>
      <c r="E157" s="26" t="s">
        <v>304</v>
      </c>
      <c r="F157" s="27" t="s">
        <v>12</v>
      </c>
      <c r="G157" s="27" t="s">
        <v>12</v>
      </c>
      <c r="H157" s="26" t="s">
        <v>12</v>
      </c>
      <c r="I157" s="28" t="s">
        <v>308</v>
      </c>
    </row>
    <row r="158" spans="1:9" ht="28.8" x14ac:dyDescent="0.3">
      <c r="A158" s="7">
        <v>2</v>
      </c>
      <c r="B158" s="8" t="s">
        <v>254</v>
      </c>
      <c r="C158" s="8" t="s">
        <v>300</v>
      </c>
      <c r="D158" s="8" t="s">
        <v>36</v>
      </c>
      <c r="E158" s="8" t="s">
        <v>305</v>
      </c>
      <c r="F158" s="9" t="s">
        <v>12</v>
      </c>
      <c r="G158" s="9" t="s">
        <v>12</v>
      </c>
      <c r="H158" s="8" t="s">
        <v>12</v>
      </c>
      <c r="I158" s="10" t="s">
        <v>309</v>
      </c>
    </row>
    <row r="159" spans="1:9" x14ac:dyDescent="0.3">
      <c r="A159" s="7">
        <v>3</v>
      </c>
      <c r="B159" s="8" t="s">
        <v>254</v>
      </c>
      <c r="C159" s="8" t="s">
        <v>301</v>
      </c>
      <c r="D159" s="8" t="s">
        <v>36</v>
      </c>
      <c r="E159" s="8" t="s">
        <v>306</v>
      </c>
      <c r="F159" s="9" t="s">
        <v>12</v>
      </c>
      <c r="G159" s="9" t="s">
        <v>12</v>
      </c>
      <c r="H159" s="8" t="s">
        <v>12</v>
      </c>
      <c r="I159" s="10" t="s">
        <v>309</v>
      </c>
    </row>
    <row r="160" spans="1:9" x14ac:dyDescent="0.3">
      <c r="A160" s="7">
        <v>4</v>
      </c>
      <c r="B160" s="8" t="s">
        <v>254</v>
      </c>
      <c r="C160" s="8" t="s">
        <v>302</v>
      </c>
      <c r="D160" s="8" t="s">
        <v>36</v>
      </c>
      <c r="E160" s="8" t="s">
        <v>48</v>
      </c>
      <c r="F160" s="9" t="s">
        <v>12</v>
      </c>
      <c r="G160" s="9" t="s">
        <v>12</v>
      </c>
      <c r="H160" s="8" t="s">
        <v>12</v>
      </c>
      <c r="I160" s="10" t="s">
        <v>309</v>
      </c>
    </row>
    <row r="161" spans="1:9" ht="15" thickBot="1" x14ac:dyDescent="0.35">
      <c r="A161" s="11">
        <v>5</v>
      </c>
      <c r="B161" s="12" t="s">
        <v>254</v>
      </c>
      <c r="C161" s="12" t="s">
        <v>303</v>
      </c>
      <c r="D161" s="12" t="s">
        <v>36</v>
      </c>
      <c r="E161" s="12" t="s">
        <v>307</v>
      </c>
      <c r="F161" s="14" t="s">
        <v>12</v>
      </c>
      <c r="G161" s="14" t="s">
        <v>12</v>
      </c>
      <c r="H161" s="12" t="s">
        <v>12</v>
      </c>
      <c r="I161" s="13" t="s">
        <v>308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Rauba</dc:creator>
  <cp:lastModifiedBy>Mindaugas Rauba</cp:lastModifiedBy>
  <dcterms:created xsi:type="dcterms:W3CDTF">2023-12-13T14:01:44Z</dcterms:created>
  <dcterms:modified xsi:type="dcterms:W3CDTF">2026-06-02T12:37:30Z</dcterms:modified>
</cp:coreProperties>
</file>