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202300"/>
  <mc:AlternateContent xmlns:mc="http://schemas.openxmlformats.org/markup-compatibility/2006">
    <mc:Choice Requires="x15">
      <x15ac:absPath xmlns:x15ac="http://schemas.microsoft.com/office/spreadsheetml/2010/11/ac" url="M:\2. PROGRAMOS\3.1 EITP\1. Bendras\3.1.6 Išlaidų tinkamumas\DU tvarka 2021-2027\!EITP 2021-2027 DU pazyma (215)(patvirtinta)\"/>
    </mc:Choice>
  </mc:AlternateContent>
  <xr:revisionPtr revIDLastSave="0" documentId="13_ncr:1_{D76BEA02-211A-4E86-B57A-0C4DDA7380B2}" xr6:coauthVersionLast="47" xr6:coauthVersionMax="47" xr10:uidLastSave="{00000000-0000-0000-0000-000000000000}"/>
  <bookViews>
    <workbookView xWindow="-120" yWindow="-120" windowWidth="29040" windowHeight="15720" activeTab="1" xr2:uid="{121B2994-7A09-4489-A07A-B1CC981153FD}"/>
  </bookViews>
  <sheets>
    <sheet name="0.Gairės" sheetId="2" r:id="rId1"/>
    <sheet name="1.DU pažyma" sheetId="1" r:id="rId2"/>
  </sheets>
  <definedNames>
    <definedName name="_xlnm.Print_Area" localSheetId="0">'0.Gairės'!$A$1:$A$63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E16" i="1"/>
  <c r="G16" i="1" s="1"/>
  <c r="I16" i="1" s="1"/>
  <c r="E17" i="1"/>
  <c r="G17" i="1" s="1"/>
  <c r="I17" i="1" s="1"/>
  <c r="E18" i="1"/>
  <c r="G18" i="1" s="1"/>
  <c r="I18" i="1" s="1"/>
  <c r="E19" i="1"/>
  <c r="G19" i="1" s="1"/>
  <c r="I19" i="1" s="1"/>
  <c r="E20" i="1"/>
  <c r="G20" i="1" s="1"/>
  <c r="I20" i="1" s="1"/>
  <c r="E21" i="1"/>
  <c r="G21" i="1" s="1"/>
  <c r="I21" i="1" s="1"/>
  <c r="E22" i="1"/>
  <c r="E23" i="1"/>
  <c r="G23" i="1" s="1"/>
  <c r="I23" i="1" s="1"/>
  <c r="E24" i="1"/>
  <c r="G24" i="1" s="1"/>
  <c r="I24" i="1" s="1"/>
  <c r="E25" i="1"/>
  <c r="G25" i="1" s="1"/>
  <c r="I25" i="1" s="1"/>
  <c r="E26" i="1"/>
  <c r="G26" i="1" s="1"/>
  <c r="I26" i="1" s="1"/>
  <c r="E27" i="1"/>
  <c r="E28" i="1"/>
  <c r="G28" i="1" s="1"/>
  <c r="I28" i="1" s="1"/>
  <c r="E29" i="1"/>
  <c r="G29" i="1" s="1"/>
  <c r="I29" i="1" s="1"/>
  <c r="E30" i="1"/>
  <c r="G30" i="1" s="1"/>
  <c r="I30" i="1" s="1"/>
  <c r="E31" i="1"/>
  <c r="G31" i="1" s="1"/>
  <c r="I31" i="1" s="1"/>
  <c r="E32" i="1"/>
  <c r="G32" i="1" s="1"/>
  <c r="I32" i="1" s="1"/>
  <c r="E33" i="1"/>
  <c r="G33" i="1" s="1"/>
  <c r="I33" i="1" s="1"/>
  <c r="E34" i="1"/>
  <c r="G34" i="1" s="1"/>
  <c r="I34" i="1" s="1"/>
  <c r="E35" i="1"/>
  <c r="G35" i="1" s="1"/>
  <c r="I35" i="1" s="1"/>
  <c r="E36" i="1"/>
  <c r="G36" i="1" s="1"/>
  <c r="I36" i="1" s="1"/>
  <c r="E37" i="1"/>
  <c r="G37" i="1" s="1"/>
  <c r="I37" i="1" s="1"/>
  <c r="E38" i="1"/>
  <c r="G38" i="1" s="1"/>
  <c r="I38" i="1" s="1"/>
  <c r="E39" i="1"/>
  <c r="E40" i="1"/>
  <c r="E41" i="1"/>
  <c r="E42" i="1"/>
  <c r="E43" i="1"/>
  <c r="E44" i="1"/>
  <c r="G44" i="1" s="1"/>
  <c r="I44" i="1" s="1"/>
  <c r="E45" i="1"/>
  <c r="E46" i="1"/>
  <c r="G46" i="1" s="1"/>
  <c r="I46" i="1" s="1"/>
  <c r="E47" i="1"/>
  <c r="E48" i="1"/>
  <c r="G48" i="1" s="1"/>
  <c r="I48" i="1" s="1"/>
  <c r="E49" i="1"/>
  <c r="G49" i="1" s="1"/>
  <c r="I49" i="1" s="1"/>
  <c r="E50" i="1"/>
  <c r="G50" i="1" s="1"/>
  <c r="I50" i="1" s="1"/>
  <c r="E51" i="1"/>
  <c r="E52" i="1"/>
  <c r="E53" i="1"/>
  <c r="E54" i="1"/>
  <c r="G15" i="1"/>
  <c r="I15" i="1" s="1"/>
  <c r="G52" i="1"/>
  <c r="I52" i="1" s="1"/>
  <c r="G51" i="1"/>
  <c r="I51" i="1" s="1"/>
  <c r="G43" i="1"/>
  <c r="I43" i="1" s="1"/>
  <c r="G45" i="1"/>
  <c r="I45" i="1" s="1"/>
  <c r="G47" i="1"/>
  <c r="I47" i="1" s="1"/>
  <c r="G53" i="1"/>
  <c r="I53" i="1" s="1"/>
  <c r="G27" i="1"/>
  <c r="I27" i="1" s="1"/>
  <c r="G39" i="1"/>
  <c r="I39" i="1" s="1"/>
  <c r="G40" i="1"/>
  <c r="I40" i="1" s="1"/>
  <c r="G41" i="1"/>
  <c r="I41" i="1" s="1"/>
  <c r="G42" i="1"/>
  <c r="I42" i="1" s="1"/>
  <c r="G54" i="1"/>
  <c r="I54" i="1" s="1"/>
  <c r="G22" i="1"/>
  <c r="I22" i="1" s="1"/>
  <c r="I55" i="1" l="1"/>
</calcChain>
</file>

<file path=xl/sharedStrings.xml><?xml version="1.0" encoding="utf-8"?>
<sst xmlns="http://schemas.openxmlformats.org/spreadsheetml/2006/main" count="117" uniqueCount="115">
  <si>
    <t>Projekto darbo užmokesčio išlaidų apskaičiavimo ir Pažymos dėl darbo užmokesčio išlaidų deklaravimo (DU pažyma) pildymo gairės</t>
  </si>
  <si>
    <t>Pagrindinė informacija</t>
  </si>
  <si>
    <r>
      <rPr>
        <b/>
        <sz val="10"/>
        <color theme="3" tint="9.9978637043366805E-2"/>
        <rFont val="Times New Roman"/>
        <family val="1"/>
        <charset val="186"/>
      </rPr>
      <t>Pažyma dėl darbo užmokesčio išlaidų deklaravimo</t>
    </r>
    <r>
      <rPr>
        <sz val="10"/>
        <color theme="3" tint="9.9978637043366805E-2"/>
        <rFont val="Times New Roman"/>
        <family val="1"/>
        <charset val="186"/>
      </rPr>
      <t>, skirta</t>
    </r>
    <r>
      <rPr>
        <b/>
        <sz val="10"/>
        <color theme="3" tint="9.9978637043366805E-2"/>
        <rFont val="Times New Roman"/>
        <family val="1"/>
        <charset val="186"/>
      </rPr>
      <t xml:space="preserve"> Europos infrastruktūros tinklų priemonės (EITP)</t>
    </r>
    <r>
      <rPr>
        <sz val="10"/>
        <color theme="3" tint="9.9978637043366805E-2"/>
        <rFont val="Times New Roman"/>
        <family val="1"/>
        <charset val="186"/>
      </rPr>
      <t xml:space="preserve"> projektams, parengta siekiant apskaičiuoti ir deklaruoti projektui tenkančias tiesiogines darbo užmokesčio (DU) bei su juo susijusias išlaidas, kurias </t>
    </r>
    <r>
      <rPr>
        <b/>
        <sz val="10"/>
        <color theme="3" tint="9.9978637043366805E-2"/>
        <rFont val="Times New Roman"/>
        <family val="1"/>
        <charset val="186"/>
      </rPr>
      <t>Paramos gavėjai / Projekto vykdytojai</t>
    </r>
    <r>
      <rPr>
        <sz val="10"/>
        <color theme="3" tint="9.9978637043366805E-2"/>
        <rFont val="Times New Roman"/>
        <family val="1"/>
        <charset val="186"/>
      </rPr>
      <t xml:space="preserve"> patyrė įgyvendindami EITP lėšomis finansuojamą projektą.</t>
    </r>
  </si>
  <si>
    <r>
      <t xml:space="preserve">Atkreipiame dėmesį, kad DU ir su juo susijusios išlaidos suprantamos kaip </t>
    </r>
    <r>
      <rPr>
        <b/>
        <sz val="10"/>
        <color theme="3" tint="9.9978637043366805E-2"/>
        <rFont val="Times New Roman"/>
        <family val="1"/>
        <charset val="186"/>
      </rPr>
      <t>personalo išlaidos</t>
    </r>
    <r>
      <rPr>
        <sz val="10"/>
        <color theme="3" tint="9.9978637043366805E-2"/>
        <rFont val="Times New Roman"/>
        <family val="1"/>
        <charset val="186"/>
      </rPr>
      <t xml:space="preserve">, kurios pagal Dotacijos susitarimo (DS) biudžetą priskiriamos </t>
    </r>
    <r>
      <rPr>
        <b/>
        <sz val="10"/>
        <color theme="3" tint="9.9978637043366805E-2"/>
        <rFont val="Times New Roman"/>
        <family val="1"/>
        <charset val="186"/>
      </rPr>
      <t>A.1 išlaidų kategorijai „Personalo išlaidos“ (angl. „Personnel costs“)</t>
    </r>
    <r>
      <rPr>
        <sz val="10"/>
        <color theme="3" tint="9.9978637043366805E-2"/>
        <rFont val="Times New Roman"/>
        <family val="1"/>
        <charset val="186"/>
      </rPr>
      <t>.</t>
    </r>
  </si>
  <si>
    <r>
      <rPr>
        <b/>
        <sz val="10"/>
        <color theme="3" tint="9.9978637043366805E-2"/>
        <rFont val="Times New Roman"/>
        <family val="1"/>
        <charset val="186"/>
      </rPr>
      <t>Papildomos gairės bei praktiniai pavyzdžiai</t>
    </r>
    <r>
      <rPr>
        <sz val="10"/>
        <color theme="3" tint="9.9978637043366805E-2"/>
        <rFont val="Times New Roman"/>
        <family val="1"/>
        <charset val="186"/>
      </rPr>
      <t xml:space="preserve">, padedantys tinkamai apskaičiuoti ir deklaruoti dirbant prie EITP projektų patirtas DU išlaidas, pateikiami Europos Komisijos (EK) parengtame oficialiame dokumente </t>
    </r>
    <r>
      <rPr>
        <b/>
        <sz val="10"/>
        <color theme="3" tint="9.9978637043366805E-2"/>
        <rFont val="Times New Roman"/>
        <family val="1"/>
        <charset val="186"/>
      </rPr>
      <t>„Dotacijos susitarimo modelis su paaiškinimais“</t>
    </r>
    <r>
      <rPr>
        <sz val="10"/>
        <color theme="3" tint="9.9978637043366805E-2"/>
        <rFont val="Times New Roman"/>
        <family val="1"/>
        <charset val="186"/>
      </rPr>
      <t xml:space="preserve"> </t>
    </r>
    <r>
      <rPr>
        <b/>
        <sz val="10"/>
        <color theme="3" tint="9.9978637043366805E-2"/>
        <rFont val="Times New Roman"/>
        <family val="1"/>
        <charset val="186"/>
      </rPr>
      <t>(angl. „Annotated Model Grant Agreement“) (AGA)</t>
    </r>
    <r>
      <rPr>
        <sz val="10"/>
        <color theme="3" tint="9.9978637043366805E-2"/>
        <rFont val="Times New Roman"/>
        <family val="1"/>
        <charset val="186"/>
      </rPr>
      <t>.</t>
    </r>
  </si>
  <si>
    <t>Su dokumentu galima susipažinti EK interneto svetainėje, adresu:</t>
  </si>
  <si>
    <t>🔗 https://ec.europa.eu/info/funding-tenders/opportunities/docs/2021-2027/common/guidance/aga_en.pdf</t>
  </si>
  <si>
    <r>
      <t xml:space="preserve">Atkreipiame dėmesį, kad </t>
    </r>
    <r>
      <rPr>
        <b/>
        <sz val="10"/>
        <color theme="3" tint="9.9978637043366805E-2"/>
        <rFont val="Times New Roman"/>
        <family val="1"/>
        <charset val="186"/>
      </rPr>
      <t>DU išlaidų apskaičiavimo</t>
    </r>
    <r>
      <rPr>
        <sz val="10"/>
        <color theme="3" tint="9.9978637043366805E-2"/>
        <rFont val="Times New Roman"/>
        <family val="1"/>
        <charset val="186"/>
      </rPr>
      <t xml:space="preserve"> ir </t>
    </r>
    <r>
      <rPr>
        <b/>
        <sz val="10"/>
        <color theme="3" tint="9.9978637043366805E-2"/>
        <rFont val="Times New Roman"/>
        <family val="1"/>
        <charset val="186"/>
      </rPr>
      <t>DU pažymos</t>
    </r>
    <r>
      <rPr>
        <sz val="10"/>
        <color theme="3" tint="9.9978637043366805E-2"/>
        <rFont val="Times New Roman"/>
        <family val="1"/>
        <charset val="186"/>
      </rPr>
      <t xml:space="preserve"> pildymo gairės buvo parengtos, remiantis </t>
    </r>
    <r>
      <rPr>
        <b/>
        <sz val="10"/>
        <color theme="3" tint="9.9978637043366805E-2"/>
        <rFont val="Times New Roman"/>
        <family val="1"/>
        <charset val="186"/>
      </rPr>
      <t>AGA versija V2.0 – 01.04.2025</t>
    </r>
    <r>
      <rPr>
        <sz val="10"/>
        <color theme="3" tint="9.9978637043366805E-2"/>
        <rFont val="Times New Roman"/>
        <family val="1"/>
        <charset val="186"/>
      </rPr>
      <t xml:space="preserve">. Šiose gairėse naudoti straipsnių numeriai, formuluotės ir nuostatos atitinka minėtos versijos turinį. Rekomenduojama visais atvejais vadovautis </t>
    </r>
    <r>
      <rPr>
        <b/>
        <sz val="10"/>
        <color theme="3" tint="9.9978637043366805E-2"/>
        <rFont val="Times New Roman"/>
        <family val="1"/>
        <charset val="186"/>
      </rPr>
      <t>aktualiausia AGA dokumento versija</t>
    </r>
    <r>
      <rPr>
        <sz val="10"/>
        <color theme="3" tint="9.9978637043366805E-2"/>
        <rFont val="Times New Roman"/>
        <family val="1"/>
        <charset val="186"/>
      </rPr>
      <t>, kuri skelbiama EK oficialioje svetainėje (žr. adresą nurodytą aukščiau).</t>
    </r>
  </si>
  <si>
    <r>
      <rPr>
        <b/>
        <sz val="10"/>
        <color theme="3" tint="9.9978637043366805E-2"/>
        <rFont val="Times New Roman"/>
        <family val="1"/>
        <charset val="186"/>
      </rPr>
      <t>Bendrieji DU išlaidų tinkamumo principai</t>
    </r>
    <r>
      <rPr>
        <sz val="10"/>
        <color theme="3" tint="9.9978637043366805E-2"/>
        <rFont val="Times New Roman"/>
        <family val="1"/>
        <charset val="186"/>
      </rPr>
      <t xml:space="preserve"> </t>
    </r>
    <r>
      <rPr>
        <i/>
        <sz val="10"/>
        <color theme="3" tint="9.9978637043366805E-2"/>
        <rFont val="Times New Roman"/>
        <family val="1"/>
        <charset val="186"/>
      </rPr>
      <t>(žr. AGA 6.2.A.1 straipsnį „Employees“).</t>
    </r>
  </si>
  <si>
    <r>
      <rPr>
        <b/>
        <sz val="10"/>
        <color theme="3" tint="9.9978637043366805E-2"/>
        <rFont val="Times New Roman"/>
        <family val="1"/>
        <charset val="186"/>
      </rPr>
      <t>● Prie projekto dirbtų dienų ekvivalentų skaičius</t>
    </r>
    <r>
      <rPr>
        <sz val="10"/>
        <color theme="3" tint="9.9978637043366805E-2"/>
        <rFont val="Times New Roman"/>
        <family val="1"/>
        <charset val="186"/>
      </rPr>
      <t xml:space="preserve"> (angl. day-equivalents worked for the action) apibrėžiama kaip faktiškai prie projekto dirbtų dienų ekvivalentų suma, suapvalinta pusės dienos tikslumu iki artimiausios pusės ar pilnos dienos, ir užfiksuota Paramos gavėjo / Projekto vykdytojo darbo laiko apskaitos sistemoje. Šie duomenys turi būti pagrįsti darbo laiko apskaitos žiniaraščiais (DLAŽ), darbo laiko ataskaitomis (DLA) ar kitais vidiniais dokumentais, patvirtinančiais darbuotojo darbo laiką prie projekto veiklų.</t>
    </r>
  </si>
  <si>
    <r>
      <t xml:space="preserve">Rekomendacijos dėl darbo valandų perskaičiavimo į prie projekto dirbtų dienų ekvivalentų skaičių pateikiamos </t>
    </r>
    <r>
      <rPr>
        <b/>
        <sz val="10"/>
        <color theme="3" tint="9.9978637043366805E-2"/>
        <rFont val="Times New Roman"/>
        <family val="1"/>
        <charset val="186"/>
      </rPr>
      <t>AGA 20 straipsnio 6 punkte „Records for personnel costs — Day-equivalents worked for the action“</t>
    </r>
    <r>
      <rPr>
        <sz val="10"/>
        <color theme="3" tint="9.9978637043366805E-2"/>
        <rFont val="Times New Roman"/>
        <family val="1"/>
        <charset val="186"/>
      </rPr>
      <t>.</t>
    </r>
  </si>
  <si>
    <r>
      <t xml:space="preserve">● </t>
    </r>
    <r>
      <rPr>
        <b/>
        <sz val="10"/>
        <color theme="3" tint="9.9978637043366805E-2"/>
        <rFont val="Times New Roman"/>
        <family val="1"/>
        <charset val="186"/>
      </rPr>
      <t>Kiekvieno darbuotojo deklaruotas faktinis prie projekto dirbų dienų / valandų skaičius</t>
    </r>
    <r>
      <rPr>
        <sz val="10"/>
        <color theme="3" tint="9.9978637043366805E-2"/>
        <rFont val="Times New Roman"/>
        <family val="1"/>
        <charset val="186"/>
      </rPr>
      <t xml:space="preserve"> turi būti aiškiai identifikuojamas ir patikrinamas, būtinas projekto veiklai</t>
    </r>
    <r>
      <rPr>
        <i/>
        <sz val="10"/>
        <color theme="3" tint="9.9978637043366805E-2"/>
        <rFont val="Times New Roman"/>
        <family val="1"/>
        <charset val="186"/>
      </rPr>
      <t xml:space="preserve"> (angl. „work package“ (WP))</t>
    </r>
    <r>
      <rPr>
        <sz val="10"/>
        <color theme="3" tint="9.9978637043366805E-2"/>
        <rFont val="Times New Roman"/>
        <family val="1"/>
        <charset val="186"/>
      </rPr>
      <t xml:space="preserve"> įgyvendinti ir faktiškai panaudotas projekto veiklų vykdymo laikotarpiu.</t>
    </r>
  </si>
  <si>
    <r>
      <t xml:space="preserve">● </t>
    </r>
    <r>
      <rPr>
        <b/>
        <sz val="10"/>
        <color theme="3" tint="9.9978637043366805E-2"/>
        <rFont val="Times New Roman"/>
        <family val="1"/>
        <charset val="186"/>
      </rPr>
      <t xml:space="preserve">Darbuotojo priskyrimas projektui. </t>
    </r>
    <r>
      <rPr>
        <sz val="10"/>
        <color theme="3" tint="9.9978637043366805E-2"/>
        <rFont val="Times New Roman"/>
        <family val="1"/>
        <charset val="186"/>
      </rPr>
      <t xml:space="preserve">Deklaruojamos įgyvendinant projekto veiklas patirtos DU išlaidos gali būti tik tų darbuotojų, kurie yra įstaigoje priskirti dirbti prie projekto (pvz. įsakymai ar kt. darbuotojo priskyrimą dirbti projekte pagrindžiantys dokumentai). </t>
    </r>
  </si>
  <si>
    <r>
      <t>●</t>
    </r>
    <r>
      <rPr>
        <b/>
        <sz val="10"/>
        <color theme="3" tint="9.9978637043366805E-2"/>
        <rFont val="Times New Roman"/>
        <family val="1"/>
        <charset val="186"/>
      </rPr>
      <t xml:space="preserve"> Dokumentų saugojimas ir prieinamumas.</t>
    </r>
    <r>
      <rPr>
        <sz val="10"/>
        <color theme="3" tint="9.9978637043366805E-2"/>
        <rFont val="Times New Roman"/>
        <family val="1"/>
        <charset val="186"/>
      </rPr>
      <t xml:space="preserve"> Visi originalūs ir kiti išlaidas pagrindžiantys dokumentai audito tikslais turi būti saugomi Paramos gavėjo / Projekto vykdytojo ir prieinami tikrinančiajai institucijai.</t>
    </r>
  </si>
  <si>
    <r>
      <t>●</t>
    </r>
    <r>
      <rPr>
        <b/>
        <sz val="10"/>
        <color theme="3" tint="9.9978637043366805E-2"/>
        <rFont val="Times New Roman"/>
        <family val="1"/>
        <charset val="186"/>
      </rPr>
      <t xml:space="preserve"> DU išlaidų atskyrimas nuo paslaugų pirkimo.</t>
    </r>
    <r>
      <rPr>
        <sz val="10"/>
        <color theme="3" tint="9.9978637043366805E-2"/>
        <rFont val="Times New Roman"/>
        <family val="1"/>
        <charset val="186"/>
      </rPr>
      <t xml:space="preserve"> Bet kokios išlaidos, susijusios su žmogiškaisiais ištekliais, kurios patirtos perkant paslaugas per juridinius asmenis (įmones) (pvz., konsultantai, samdomi per įmones arba įdarbinimo agentūras), </t>
    </r>
    <r>
      <rPr>
        <b/>
        <sz val="10"/>
        <color theme="3" tint="9.9978637043366805E-2"/>
        <rFont val="Times New Roman"/>
        <family val="1"/>
        <charset val="186"/>
      </rPr>
      <t>nelaikomos DU išlaidomis</t>
    </r>
    <r>
      <rPr>
        <sz val="10"/>
        <color theme="3" tint="9.9978637043366805E-2"/>
        <rFont val="Times New Roman"/>
        <family val="1"/>
        <charset val="186"/>
      </rPr>
      <t xml:space="preserve"> ir </t>
    </r>
    <r>
      <rPr>
        <b/>
        <sz val="10"/>
        <color theme="3" tint="9.9978637043366805E-2"/>
        <rFont val="Times New Roman"/>
        <family val="1"/>
        <charset val="186"/>
      </rPr>
      <t>negali būti deklaruojamos kaip tiesioginės DU išlaidos</t>
    </r>
    <r>
      <rPr>
        <sz val="10"/>
        <color theme="3" tint="9.9978637043366805E-2"/>
        <rFont val="Times New Roman"/>
        <family val="1"/>
        <charset val="186"/>
      </rPr>
      <t xml:space="preserve"> (A.1 kategorija).</t>
    </r>
  </si>
  <si>
    <r>
      <t xml:space="preserve">Tokio pobūdžio išlaidos, jei jos atitinka išlaidų tinkamumo finansuoti sąlygas (pvz., užtikrinamas geriausias kainos ir kokybės santykis, nėra interesų konflikto), priskiriamos kitoms biudžeto kategorijoms, pavyzdžiui: </t>
    </r>
    <r>
      <rPr>
        <b/>
        <sz val="10"/>
        <color theme="3" tint="9.9978637043366805E-2"/>
        <rFont val="Times New Roman"/>
        <family val="1"/>
        <charset val="186"/>
      </rPr>
      <t>„B. Subrangos išlaidos“</t>
    </r>
    <r>
      <rPr>
        <sz val="10"/>
        <color theme="3" tint="9.9978637043366805E-2"/>
        <rFont val="Times New Roman"/>
        <family val="1"/>
        <charset val="186"/>
      </rPr>
      <t xml:space="preserve"> (angl. „B. Subcontracting“), </t>
    </r>
    <r>
      <rPr>
        <b/>
        <sz val="10"/>
        <color theme="3" tint="9.9978637043366805E-2"/>
        <rFont val="Times New Roman"/>
        <family val="1"/>
        <charset val="186"/>
      </rPr>
      <t>„C.3 Kitos prekių, darbų ir paslaugų įsigijimo išlaidos“</t>
    </r>
    <r>
      <rPr>
        <sz val="10"/>
        <color theme="3" tint="9.9978637043366805E-2"/>
        <rFont val="Times New Roman"/>
        <family val="1"/>
        <charset val="186"/>
      </rPr>
      <t xml:space="preserve"> (angl. „C.3 Purchase costs).</t>
    </r>
  </si>
  <si>
    <r>
      <t xml:space="preserve">Išsamūs reikalavimai ir tinkamumo kriterijai šiems atvejams pateikti </t>
    </r>
    <r>
      <rPr>
        <b/>
        <sz val="10"/>
        <color theme="3" tint="9.9978637043366805E-2"/>
        <rFont val="Times New Roman"/>
        <family val="1"/>
        <charset val="186"/>
      </rPr>
      <t>AGA 6.2 straipsniuose „B. Subcontracting costs“ ir „C. Purchase costs“</t>
    </r>
    <r>
      <rPr>
        <sz val="10"/>
        <color theme="3" tint="9.9978637043366805E-2"/>
        <rFont val="Times New Roman"/>
        <family val="1"/>
        <charset val="186"/>
      </rPr>
      <t>.</t>
    </r>
  </si>
  <si>
    <t>Pažymos dėl darbo užmokesčio išlaidų deklaravimo (DU pažymos) pildymo gairės</t>
  </si>
  <si>
    <t>2 stulpelis - Darbuotojo vardas, pavardė / pareigos arba identifikacinis požymis (numeris)</t>
  </si>
  <si>
    <t>DU pažymoje kiekvienam darbuotojui turi būti skirta atskira eilutė. Šiame stulpelyje nurodomas darbuotojo, dirbančio prie projekto, vardas, pavardė arba kitas identifikacinis požymis (pvz., tabelinis numeris), leidžiantis aiškiai identifikuoti darbuotoją.</t>
  </si>
  <si>
    <t>3 stulpelis - Mėnesių skaičius, kuriais darbuotojas dirbo įstaigoje ataskaitiniu laikotarpiu</t>
  </si>
  <si>
    <t>Nurodomas mėnesių skaičius, kuriais darbuotojas dirbo įstaigoje ataskaitiniu laikotarpiu, neatsižvelgiant į projekto vykdymo mėnesių skaičių.</t>
  </si>
  <si>
    <r>
      <rPr>
        <b/>
        <sz val="10"/>
        <color theme="3" tint="9.9978637043366805E-2"/>
        <rFont val="Times New Roman"/>
        <family val="1"/>
        <charset val="186"/>
      </rPr>
      <t>Daugiau praktinių pavyzdžių</t>
    </r>
    <r>
      <rPr>
        <sz val="10"/>
        <color theme="3" tint="9.9978637043366805E-2"/>
        <rFont val="Times New Roman"/>
        <family val="1"/>
        <charset val="186"/>
      </rPr>
      <t xml:space="preserve">, kaip tinkamai apskaičiuoti mėnesių (ir dienų) skaičių, kuriuos darbuotojas dirbo įstaigoje projekto ataskaitinio laikotarpio kalendoriniais metais ir apvalinimo taisyklės nurodomos </t>
    </r>
    <r>
      <rPr>
        <b/>
        <sz val="10"/>
        <color theme="3" tint="9.9978637043366805E-2"/>
        <rFont val="Times New Roman"/>
        <family val="1"/>
        <charset val="186"/>
      </rPr>
      <t xml:space="preserve">AGA </t>
    </r>
    <r>
      <rPr>
        <sz val="10"/>
        <color theme="3" tint="9.9978637043366805E-2"/>
        <rFont val="Times New Roman"/>
        <family val="1"/>
        <charset val="186"/>
      </rPr>
      <t>(žr. AGA 6.2.A.1 straipsnio „1. Employees or equivalent (A.1): Types of costs — Forms — Eligibility conditions — Calculation“ 1.4 punktą ir AGA 20.6 straipsnio „Records for personnel costs — Day-equivalents worked for the action“ dalį „Conversion of hours into day-equivalents“.</t>
    </r>
  </si>
  <si>
    <t>4 stulpelis - Darbo laiko koeficientas</t>
  </si>
  <si>
    <t>Nurodomas darbuotojo darbo laiko koeficientas per ataskaitinį laikotarpį, pvz.: 1 = visas etatas, 0,5 = pusė etato ir t.t. Atkreipiame dėmesį, kad jei darbuotojo darbo laiko koeficientas (etatas) keitėsi ataskaitinio laikotarpio metu, tokio darbuotojo duomenys pildomi atskirose eilutėse, nurodant kiekvieną darbo laiko koeficientą atskirai.</t>
  </si>
  <si>
    <t>5 stulpelis - Maksimalus deklaruojamų dienų ekvivalentų skaičius</t>
  </si>
  <si>
    <t>Apskaičiuojamas (automatiškai DU pažymoje) pagal šią formulę:</t>
  </si>
  <si>
    <t>{((215 / 12) 
padauginta iš 
mėnesių skaičiaus [per kuriuos asmuo dirbo įstaigoje] kalendoriniais metais [3 stulpelis]) 
padauginta iš 
darbo laiko koeficiento [pvz.: 1 – visą darbo dieną, 0,5 – 50 % darbo dienos ir pan.] [4 stulpelis]}</t>
  </si>
  <si>
    <t>Atkreipiame dėmesį, kad maksimalus deklaruojamų dienų ekvivalentų skaičius negali būti didesnis kaip 215 d. per metus.</t>
  </si>
  <si>
    <t>6 stulpelis - Faktinės DU išlaidos per ataskaitinį laikotarpį, Eur</t>
  </si>
  <si>
    <t xml:space="preserve">Nurodoma darbuotojui įstaigoje priskaityta DU ir su juo susijusių išlaidų suma („darbo vietos kaina“ per ataskaitinį laikotarpį (nurodytą 3 stulpelyje) (žr. AGA 6.2.A.1 straipsnio „1. Employees or equivalent (A.1): Types of costs — Forms — Eligibility conditions — Calculation“ 1.3 punktą), apskaičiuota pagal Paramos gavėjo / Projekto vykdytojo taikomą įprastą DU išlaidų skaičiavimo praktiką ir užfiksuota apskaitoje iki ataskaitinio laikotarpio, už kurias skaičiuojamas dienos įkainis, pabaigos. </t>
  </si>
  <si>
    <t>7 stulpelis - Dienos įkainis, Eur</t>
  </si>
  <si>
    <t xml:space="preserve"> </t>
  </si>
  <si>
    <t>{faktinės DU išlaidos per kalendorinius metus [6 stulpelis]}
padalinta iš
{maksimalus deklaruojamų dienų ekvivalentų skaičius [5 stulpelis]}</t>
  </si>
  <si>
    <t>8 stulpelis - Prie projekto dirbtų dienų ekvivalentų skaičius</t>
  </si>
  <si>
    <t>Nurodomas darbuotojo prie projekto faktiškai dirbtų dienų ekvivalentų skaičius per projekto ataskaitinį laikotarpį (pagal darbo laiko apskaitos žiniaraščius (DLAŽ), darbo laiko projekte ataskaitas (DLA) ir kitus dokumentus). Atkreipiame dėmesį, kad bendras vienam darbuotojui prie visų EITP projektų dirbtų dienų ekvivalentų skaičius negali viršyti 215 arba proporcingai darbo laiko koeficientui (etatui) (pvz. dirbančiam 1 etatu – 215 dienų, 0,5 etatu – 107,5 dienų ir pan.).</t>
  </si>
  <si>
    <r>
      <rPr>
        <b/>
        <sz val="10"/>
        <color theme="3" tint="9.9978637043366805E-2"/>
        <rFont val="Times New Roman"/>
        <family val="1"/>
        <charset val="186"/>
      </rPr>
      <t>9 stulpelis - Ataskaitinio laikotarpio Projekto DU išlaidos, Eur</t>
    </r>
    <r>
      <rPr>
        <sz val="10"/>
        <color theme="3" tint="9.9978637043366805E-2"/>
        <rFont val="Times New Roman"/>
        <family val="1"/>
        <charset val="186"/>
      </rPr>
      <t xml:space="preserve"> </t>
    </r>
  </si>
  <si>
    <t xml:space="preserve">{Dienos įkainis, Eur [7 stulpelis]} </t>
  </si>
  <si>
    <t xml:space="preserve">padauginta iš </t>
  </si>
  <si>
    <t>{prie Projekto dirbtų dienų ekvivalentų skaičiaus [8 stulpelis]}</t>
  </si>
  <si>
    <t>10 stulpelis - Komentarai</t>
  </si>
  <si>
    <t>Šiame stulpelyje nurodomos pastabos, paaiškinimai ir kiti komentarai, jei yra nukrypimų ar nestandartinių situacijų.</t>
  </si>
  <si>
    <t>(Pažymos dėl darbo užmokesčio išlaidų deklaravimo forma)</t>
  </si>
  <si>
    <t>PAŽYMA DĖL DARBO UŽMOKESČIO IŠLAIDŲ DEKLARAVIMO</t>
  </si>
  <si>
    <t>Projekto numeris</t>
  </si>
  <si>
    <t xml:space="preserve">Projekto akronimas </t>
  </si>
  <si>
    <t>Paramos gavėjo / Projekto vykdytojo / Projekto partnerio pavadinimas</t>
  </si>
  <si>
    <t>Ataskaitinio periodinio laikotarpio numeris:</t>
  </si>
  <si>
    <t>Laikotarpis, už kurį deklaruojamos darbo užmokesčio išlaidos:</t>
  </si>
  <si>
    <t>Pradžia:</t>
  </si>
  <si>
    <t xml:space="preserve">Pabaiga: </t>
  </si>
  <si>
    <r>
      <t>Eil. Nr.</t>
    </r>
    <r>
      <rPr>
        <b/>
        <sz val="10"/>
        <color theme="2" tint="-0.749992370372631"/>
        <rFont val="Times New Roman"/>
        <family val="1"/>
      </rPr>
      <t xml:space="preserve"> </t>
    </r>
    <r>
      <rPr>
        <i/>
        <sz val="10"/>
        <color theme="2" tint="-0.749992370372631"/>
        <rFont val="Times New Roman"/>
        <family val="1"/>
      </rPr>
      <t>/ Line No.</t>
    </r>
  </si>
  <si>
    <r>
      <t>Darbuotojo vardas, pavardė / pareigos arba identifikacinis požymis (numeris)</t>
    </r>
    <r>
      <rPr>
        <b/>
        <sz val="10"/>
        <color theme="2" tint="-0.749992370372631"/>
        <rFont val="Times New Roman"/>
        <family val="1"/>
      </rPr>
      <t xml:space="preserve">  /</t>
    </r>
    <r>
      <rPr>
        <i/>
        <sz val="10"/>
        <color theme="2" tint="-0.749992370372631"/>
        <rFont val="Times New Roman"/>
        <family val="1"/>
      </rPr>
      <t xml:space="preserve"> Name/Role or internal reference of Employee (A.1)</t>
    </r>
  </si>
  <si>
    <r>
      <t>Mėnesių skaičius, kuriais darbuotojas dirbo įstaigoje  ataskaitiniu laikotarpiu</t>
    </r>
    <r>
      <rPr>
        <b/>
        <sz val="10"/>
        <color rgb="FFFF0000"/>
        <rFont val="Times New Roman"/>
        <family val="1"/>
        <charset val="186"/>
      </rPr>
      <t xml:space="preserve"> </t>
    </r>
    <r>
      <rPr>
        <i/>
        <sz val="10"/>
        <color theme="2" tint="-0.749992370372631"/>
        <rFont val="Times New Roman"/>
        <family val="1"/>
      </rPr>
      <t>/ Nr of months of employment of the person during this reporting period</t>
    </r>
  </si>
  <si>
    <r>
      <t xml:space="preserve">Darbo laiko koeficientas  (1 = visas etatas, 0,5 = pusė etato ir t. t.) </t>
    </r>
    <r>
      <rPr>
        <i/>
        <sz val="10"/>
        <color theme="2" tint="-0.749992370372631"/>
        <rFont val="Times New Roman"/>
        <family val="1"/>
      </rPr>
      <t>/ Working time factor (1= full time, 0,5=half time, etc…)</t>
    </r>
  </si>
  <si>
    <r>
      <t xml:space="preserve">Maksimalus deklaruojamų dienų ekvivalentų skaičius  (suapvalintas pusės dienos tikslumu), (ne daugiau kaip 215 d. per metus!) </t>
    </r>
    <r>
      <rPr>
        <i/>
        <sz val="10"/>
        <color theme="2" tint="-0.749992370372631"/>
        <rFont val="Times New Roman"/>
        <family val="1"/>
      </rPr>
      <t>/ Max. declarable day-equivalents (rounded up or down to nearest half-day)</t>
    </r>
  </si>
  <si>
    <r>
      <t>Faktinės DU išlaidos per ataskaitinį laikotarpį,</t>
    </r>
    <r>
      <rPr>
        <b/>
        <sz val="10"/>
        <color rgb="FFFF0000"/>
        <rFont val="Times New Roman"/>
        <family val="1"/>
        <charset val="186"/>
      </rPr>
      <t xml:space="preserve"> </t>
    </r>
    <r>
      <rPr>
        <b/>
        <sz val="10"/>
        <color theme="3" tint="9.9978637043366805E-2"/>
        <rFont val="Times New Roman"/>
        <family val="1"/>
      </rPr>
      <t xml:space="preserve">Eur </t>
    </r>
    <r>
      <rPr>
        <i/>
        <sz val="10"/>
        <color theme="2" tint="-0.749992370372631"/>
        <rFont val="Times New Roman"/>
        <family val="1"/>
      </rPr>
      <t>/ Actual personnel costs of the person during this reporting period</t>
    </r>
  </si>
  <si>
    <r>
      <t>Dienos įkainis, Eur</t>
    </r>
    <r>
      <rPr>
        <i/>
        <sz val="10"/>
        <color theme="2" tint="-0.749992370372631"/>
        <rFont val="Times New Roman"/>
        <family val="1"/>
      </rPr>
      <t xml:space="preserve"> / Daily rate</t>
    </r>
  </si>
  <si>
    <r>
      <t xml:space="preserve">Prie projekto dirbtų dienų ekvivalentų skaičius (suapvalintas pusės dienos tikslumu) </t>
    </r>
    <r>
      <rPr>
        <i/>
        <sz val="10"/>
        <color theme="2" tint="-0.749992370372631"/>
        <rFont val="Times New Roman"/>
        <family val="1"/>
      </rPr>
      <t>/ Day equivalents worked for the project (see timesheets) during this reporting period rounded to the nearest half-day</t>
    </r>
  </si>
  <si>
    <r>
      <t>Ataskaitinio laikotarpi</t>
    </r>
    <r>
      <rPr>
        <b/>
        <sz val="10"/>
        <color theme="3" tint="9.9978637043366805E-2"/>
        <rFont val="Times New Roman"/>
        <family val="1"/>
        <charset val="186"/>
      </rPr>
      <t>o Projekto</t>
    </r>
    <r>
      <rPr>
        <b/>
        <sz val="10"/>
        <color theme="3" tint="9.9978637043366805E-2"/>
        <rFont val="Times New Roman"/>
        <family val="1"/>
      </rPr>
      <t xml:space="preserve"> DU išlaidos, Eur </t>
    </r>
    <r>
      <rPr>
        <i/>
        <sz val="10"/>
        <color theme="2" tint="-0.749992370372631"/>
        <rFont val="Times New Roman"/>
        <family val="1"/>
      </rPr>
      <t>/ Personnel Cost for the reporting period</t>
    </r>
  </si>
  <si>
    <t>Komentarai</t>
  </si>
  <si>
    <t>5=3*4</t>
  </si>
  <si>
    <t>7=6/5</t>
  </si>
  <si>
    <t>9=7*8</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</si>
  <si>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</si>
  <si>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</si>
  <si>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</si>
  <si>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</si>
  <si>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</si>
  <si>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</si>
  <si>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</si>
  <si>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</si>
  <si>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</si>
  <si>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</si>
  <si>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</si>
  <si>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</si>
  <si>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</si>
  <si>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</si>
  <si>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</si>
  <si>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</si>
  <si>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</si>
  <si>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</si>
  <si>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</si>
  <si>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</si>
  <si>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</si>
  <si>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</si>
  <si>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</si>
  <si>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</si>
  <si>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</si>
  <si>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</si>
  <si>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</si>
  <si>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</si>
  <si>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</si>
  <si>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</si>
  <si>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</si>
  <si>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</si>
  <si>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</si>
  <si>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</si>
  <si>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</si>
  <si>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</si>
  <si>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</si>
  <si>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</si>
  <si>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</si>
  <si>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</si>
  <si>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IŠ VISO:</t>
  </si>
  <si>
    <t xml:space="preserve">Pateikdami šią DU pažymą, patvirtiname, kad: </t>
  </si>
  <si>
    <t>1. DU pažymoje pateikta informacija yra teisinga.</t>
  </si>
  <si>
    <t>2. DU pažymoje deklaruojamos DU išlaidos nėra apmokėtos iš kitų finansavimo šaltinių dėl ko jos būtų pripažintos tinkamomis finansuoti ir (arba) apmokėtos daugiau nei vieną kartą.</t>
  </si>
  <si>
    <t>3. Faktinės DU išlaidos per ataskaitinio laikotarpio mėnesius yra apskaičiuotos remiantis LR teisės aktų nuostatomis.</t>
  </si>
  <si>
    <t>4. DU pažymoje deklaruojamos išlaidos atitinka Dotacijos susitarimo 6 staipsnyje „Eligible and ineligible costs and contributions“ ir 20 straipsnyje „Record-keeping“ nustatytus DU išlaidoms taikomus išlaidų tinkamumo reikalavimus ir patirtos Dotacijos susitarime nustatytu išlaidų tinkamumo laikotarpiu.</t>
  </si>
  <si>
    <t>5. Deklaruojamos DU išlaidos patirtos vykdant EITP projekto veiklą (darbo paketą) (angl. „work package“ (WP)) ir yra būtinos jai įgyvendinti.</t>
  </si>
  <si>
    <t>6. DU pažymoje deklaruojamos DU išlaidos ir su DU susiję mokesčiai yra apmokėti.</t>
  </si>
  <si>
    <t>7. Visos ūkinės, finansinės ir kitos operacijos, susijusios su DU pažymoje nurodytomis DU išlaidomis, yra tinkamai užfiksuotos Paramos gavėjo / Projekto vykdytojo apskaitoje, su šiomis operacijomis susiję dokumentai bus saugomi ne trumpiau kaip Projekto įgyvendinimo sutartyje nurodytas dokumentų saugojimo terminas.</t>
  </si>
  <si>
    <t xml:space="preserve">(Pažymą parengusio asmens vardas, pavardė, el. paštas, pareigos, parašas, data (jei dokumentas teikiamas popierine versija ar PDF formatu))                </t>
  </si>
  <si>
    <t>PATVIRTINTA
VšĮ Centrinės projektų valdymo agentūros direktoriaus
2026 m. sausio 19 d. įsakymu Nr. 2026/8-19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</si>
</sst>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5" formatCode="#,##0.0"/>
  </numFmts>
  <fonts count="32" x14ac:knownFonts="1">
    <font>
      <sz val="11"/>
      <color theme="1"/>
      <name val="Aptos Narrow"/>
      <family val="2"/>
      <charset val="186"/>
      <scheme val="minor"/>
    </font>
    <font>
      <sz val="11"/>
      <color theme="1"/>
      <name val="Times New Roman"/>
      <family val="1"/>
      <charset val="186"/>
    </font>
    <font>
      <b/>
      <sz val="10"/>
      <color theme="3" tint="9.9978637043366805E-2"/>
      <name val="Times New Roman"/>
      <family val="1"/>
      <charset val="186"/>
    </font>
    <font>
      <sz val="10"/>
      <color theme="3" tint="9.9978637043366805E-2"/>
      <name val="Times New Roman"/>
      <family val="1"/>
      <charset val="186"/>
    </font>
    <font>
      <sz val="10"/>
      <name val="Arial"/>
      <family val="2"/>
      <charset val="186"/>
    </font>
    <font>
      <sz val="12"/>
      <name val="Times New Roman"/>
      <family val="1"/>
    </font>
    <font>
      <b/>
      <u/>
      <sz val="10"/>
      <name val="Times New Roman"/>
      <family val="1"/>
    </font>
    <font>
      <sz val="10"/>
      <name val="Times New Roman"/>
      <family val="1"/>
    </font>
    <font>
      <sz val="11"/>
      <color theme="1"/>
      <name val="Aptos Narrow"/>
      <family val="2"/>
      <scheme val="minor"/>
    </font>
    <font>
      <u/>
      <sz val="11"/>
      <color theme="10"/>
      <name val="Aptos Narrow"/>
      <family val="2"/>
      <charset val="186"/>
      <scheme val="minor"/>
    </font>
    <font>
      <sz val="10"/>
      <color rgb="FFFF0000"/>
      <name val="Times New Roman"/>
      <family val="1"/>
      <charset val="186"/>
    </font>
    <font>
      <sz val="10"/>
      <color theme="4" tint="-0.499984740745262"/>
      <name val="Times New Roman"/>
      <family val="1"/>
      <charset val="186"/>
    </font>
    <font>
      <b/>
      <sz val="14"/>
      <color theme="3" tint="9.9978637043366805E-2"/>
      <name val="Times New Roman"/>
      <family val="1"/>
      <charset val="186"/>
    </font>
    <font>
      <u/>
      <sz val="10"/>
      <color theme="10"/>
      <name val="Times New Roman"/>
      <family val="1"/>
      <charset val="186"/>
    </font>
    <font>
      <i/>
      <sz val="10"/>
      <color theme="3" tint="9.9978637043366805E-2"/>
      <name val="Times New Roman"/>
      <family val="1"/>
      <charset val="186"/>
    </font>
    <font>
      <sz val="10"/>
      <color theme="1"/>
      <name val="Times New Roman"/>
      <family val="1"/>
    </font>
    <font>
      <sz val="11"/>
      <color theme="1"/>
      <name val="Times New Roman"/>
      <family val="1"/>
    </font>
    <font>
      <b/>
      <sz val="11"/>
      <color theme="3" tint="9.9978637043366805E-2"/>
      <name val="Times New Roman"/>
      <family val="1"/>
    </font>
    <font>
      <sz val="11"/>
      <color theme="3" tint="9.9978637043366805E-2"/>
      <name val="Times New Roman"/>
      <family val="1"/>
    </font>
    <font>
      <b/>
      <sz val="10"/>
      <color theme="3" tint="9.9978637043366805E-2"/>
      <name val="Times New Roman"/>
      <family val="1"/>
    </font>
    <font>
      <b/>
      <sz val="10"/>
      <color theme="2" tint="-0.749992370372631"/>
      <name val="Times New Roman"/>
      <family val="1"/>
    </font>
    <font>
      <i/>
      <sz val="10"/>
      <color theme="2" tint="-0.749992370372631"/>
      <name val="Times New Roman"/>
      <family val="1"/>
    </font>
    <font>
      <sz val="10"/>
      <color theme="3" tint="9.9978637043366805E-2"/>
      <name val="Times New Roman"/>
      <family val="1"/>
    </font>
    <font>
      <b/>
      <i/>
      <sz val="10"/>
      <color theme="3" tint="9.9978637043366805E-2"/>
      <name val="Times New Roman"/>
      <family val="1"/>
    </font>
    <font>
      <sz val="11"/>
      <name val="Times New Roman"/>
      <family val="1"/>
    </font>
    <font>
      <b/>
      <sz val="12"/>
      <color theme="3" tint="9.9978637043366805E-2"/>
      <name val="Times New Roman"/>
      <family val="1"/>
    </font>
    <font>
      <b/>
      <sz val="17"/>
      <color theme="3" tint="9.9978637043366805E-2"/>
      <name val="Times New Roman"/>
      <family val="1"/>
      <charset val="186"/>
    </font>
    <font>
      <sz val="11"/>
      <color rgb="FFFF0000"/>
      <name val="Times New Roman"/>
      <family val="1"/>
      <charset val="186"/>
    </font>
    <font>
      <sz val="11"/>
      <color rgb="FFFF0000"/>
      <name val="Times New Roman"/>
      <family val="1"/>
    </font>
    <font>
      <sz val="9"/>
      <color theme="3" tint="9.9978637043366805E-2"/>
      <name val="Times New Roman"/>
      <family val="1"/>
    </font>
    <font>
      <u/>
      <sz val="11"/>
      <color theme="10"/>
      <name val="Aptos Narrow"/>
      <family val="2"/>
      <scheme val="minor"/>
    </font>
    <font>
      <b/>
      <sz val="10"/>
      <color rgb="FFFF0000"/>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theme="3" tint="0.74999237037263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4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rgb="FF4F81BD"/>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s>
  <cellStyleXfs count="6">
    <xf numFmtId="0" fontId="0" fillId="0" borderId="0"/>
    <xf numFmtId="0" fontId="4" fillId="0" borderId="0"/>
    <xf numFmtId="0" fontId="8" fillId="0" borderId="0"/>
    <xf numFmtId="0" fontId="9" fillId="0" borderId="0" applyNumberFormat="0" applyFill="0" applyBorder="0" applyAlignment="0" applyProtection="0"/>
    <xf numFmtId="44" fontId="8" fillId="0" borderId="0" applyFont="0" applyFill="0" applyBorder="0" applyAlignment="0" applyProtection="0"/>
    <xf numFmtId="0" fontId="30" fillId="0" borderId="0" applyNumberFormat="0" applyFill="0" applyBorder="0" applyAlignment="0" applyProtection="0"/>
  </cellStyleXfs>
  <cellXfs count="96">
    <xf numFmtId="0" fontId="0" fillId="0" borderId="0" xfId="0"/>
    <xf numFmtId="0" fontId="1" fillId="0" borderId="0" xfId="0" applyFont="1"/>
    <xf numFmtId="0" fontId="11" fillId="2" borderId="0" xfId="0" applyFont="1" applyFill="1" applyProtection="1">
      <protection hidden="1"/>
    </xf>
    <xf numFmtId="0" fontId="12" fillId="0" borderId="25" xfId="0" applyFont="1" applyBorder="1" applyAlignment="1" applyProtection="1">
      <alignment horizontal="center" vertical="center" wrapText="1"/>
      <protection hidden="1"/>
    </xf>
    <xf numFmtId="0" fontId="3" fillId="3" borderId="0" xfId="0" applyFont="1" applyFill="1" applyAlignment="1" applyProtection="1">
      <alignment horizontal="left" vertical="top" wrapText="1"/>
      <protection hidden="1"/>
    </xf>
    <xf numFmtId="0" fontId="3" fillId="3" borderId="0" xfId="0" applyFont="1" applyFill="1" applyAlignment="1">
      <alignment wrapText="1"/>
    </xf>
    <xf numFmtId="0" fontId="3" fillId="3" borderId="0" xfId="0" applyFont="1" applyFill="1" applyAlignment="1" applyProtection="1">
      <alignment vertical="top" wrapText="1"/>
      <protection hidden="1"/>
    </xf>
    <xf numFmtId="0" fontId="3" fillId="3" borderId="0" xfId="3" applyFont="1" applyFill="1" applyAlignment="1" applyProtection="1">
      <alignment horizontal="left" vertical="top" wrapText="1"/>
      <protection hidden="1"/>
    </xf>
    <xf numFmtId="0" fontId="2" fillId="0" borderId="25" xfId="0" applyFont="1" applyBorder="1" applyAlignment="1" applyProtection="1">
      <alignment horizontal="center" vertical="center" wrapText="1"/>
      <protection hidden="1"/>
    </xf>
    <xf numFmtId="0" fontId="2" fillId="3" borderId="0" xfId="0" applyFont="1" applyFill="1" applyAlignment="1" applyProtection="1">
      <alignment vertical="top" wrapText="1"/>
      <protection hidden="1"/>
    </xf>
    <xf numFmtId="0" fontId="10" fillId="3" borderId="0" xfId="0" applyFont="1" applyFill="1" applyAlignment="1" applyProtection="1">
      <alignment vertical="top" wrapText="1"/>
      <protection hidden="1"/>
    </xf>
    <xf numFmtId="0" fontId="3" fillId="3" borderId="0" xfId="0" applyFont="1" applyFill="1" applyAlignment="1" applyProtection="1">
      <alignment horizontal="left" vertical="top" wrapText="1" indent="2"/>
      <protection hidden="1"/>
    </xf>
    <xf numFmtId="0" fontId="2" fillId="3" borderId="0" xfId="0" applyFont="1" applyFill="1" applyAlignment="1" applyProtection="1">
      <alignment horizontal="left" vertical="top" wrapText="1"/>
      <protection hidden="1"/>
    </xf>
    <xf numFmtId="0" fontId="11" fillId="2" borderId="0" xfId="0" applyFont="1" applyFill="1"/>
    <xf numFmtId="0" fontId="1" fillId="0" borderId="0" xfId="0" applyFont="1" applyAlignment="1">
      <alignment wrapText="1"/>
    </xf>
    <xf numFmtId="0" fontId="26" fillId="6" borderId="1" xfId="0" applyFont="1" applyFill="1" applyBorder="1" applyAlignment="1" applyProtection="1">
      <alignment horizontal="center" vertical="center" wrapText="1"/>
      <protection hidden="1"/>
    </xf>
    <xf numFmtId="0" fontId="3" fillId="3" borderId="0" xfId="0" applyFont="1" applyFill="1" applyAlignment="1" applyProtection="1">
      <alignment horizontal="left" vertical="center" wrapText="1"/>
      <protection hidden="1"/>
    </xf>
    <xf numFmtId="0" fontId="1" fillId="0" borderId="0" xfId="0" applyFont="1" applyAlignment="1">
      <alignment horizontal="left" vertical="center"/>
    </xf>
    <xf numFmtId="0" fontId="3" fillId="3" borderId="0" xfId="0" applyFont="1" applyFill="1" applyAlignment="1" applyProtection="1">
      <alignment vertical="center" wrapText="1"/>
      <protection hidden="1"/>
    </xf>
    <xf numFmtId="0" fontId="2" fillId="3" borderId="0" xfId="0" applyFont="1" applyFill="1" applyAlignment="1" applyProtection="1">
      <alignment vertical="center" wrapText="1"/>
      <protection hidden="1"/>
    </xf>
    <xf numFmtId="0" fontId="3" fillId="3" borderId="0" xfId="0" applyFont="1" applyFill="1" applyAlignment="1" applyProtection="1">
      <alignment horizontal="left" vertical="top"/>
      <protection hidden="1"/>
    </xf>
    <xf numFmtId="0" fontId="3" fillId="3" borderId="0" xfId="0" applyFont="1" applyFill="1" applyAlignment="1">
      <alignment horizontal="left" vertical="top" wrapText="1"/>
    </xf>
    <xf numFmtId="0" fontId="13" fillId="3" borderId="0" xfId="3" applyFont="1" applyFill="1" applyAlignment="1">
      <alignment horizontal="left" vertical="top"/>
    </xf>
    <xf numFmtId="0" fontId="10" fillId="3" borderId="0" xfId="0" applyFont="1" applyFill="1" applyAlignment="1" applyProtection="1">
      <alignment vertical="center" wrapText="1"/>
      <protection hidden="1"/>
    </xf>
    <xf numFmtId="0" fontId="27" fillId="0" borderId="0" xfId="0" applyFont="1"/>
    <xf numFmtId="0" fontId="1" fillId="0" borderId="0" xfId="0" applyFont="1" applyAlignment="1">
      <alignment vertical="top"/>
    </xf>
    <xf numFmtId="0" fontId="19" fillId="3" borderId="0" xfId="3" applyFont="1" applyFill="1" applyAlignment="1" applyProtection="1">
      <alignment horizontal="left" vertical="top" wrapText="1"/>
      <protection hidden="1"/>
    </xf>
    <xf numFmtId="165" fontId="22" fillId="3" borderId="6" xfId="0" applyNumberFormat="1" applyFont="1" applyFill="1" applyBorder="1" applyAlignment="1" applyProtection="1">
      <alignment horizontal="right" vertical="center"/>
      <protection hidden="1"/>
    </xf>
    <xf numFmtId="4" fontId="22" fillId="3" borderId="14" xfId="0" applyNumberFormat="1" applyFont="1" applyFill="1" applyBorder="1" applyAlignment="1" applyProtection="1">
      <alignment horizontal="right" vertical="center"/>
      <protection hidden="1"/>
    </xf>
    <xf numFmtId="4" fontId="22" fillId="3" borderId="15" xfId="0" applyNumberFormat="1" applyFont="1" applyFill="1" applyBorder="1" applyAlignment="1" applyProtection="1">
      <alignment horizontal="right" vertical="center"/>
      <protection hidden="1"/>
    </xf>
    <xf numFmtId="0" fontId="15" fillId="0" borderId="0" xfId="0" applyFont="1" applyProtection="1">
      <protection locked="0"/>
    </xf>
    <xf numFmtId="0" fontId="18" fillId="0" borderId="0" xfId="0" applyFont="1" applyAlignment="1" applyProtection="1">
      <alignment horizontal="left" vertical="center"/>
      <protection locked="0"/>
    </xf>
    <xf numFmtId="0" fontId="18" fillId="0" borderId="0" xfId="0" applyFont="1" applyAlignment="1" applyProtection="1">
      <alignment horizontal="center" vertical="center"/>
      <protection locked="0"/>
    </xf>
    <xf numFmtId="0" fontId="22" fillId="0" borderId="2" xfId="0" applyFont="1" applyBorder="1" applyAlignment="1" applyProtection="1">
      <alignment horizontal="center" vertical="center"/>
      <protection locked="0"/>
    </xf>
    <xf numFmtId="4" fontId="22" fillId="0" borderId="3" xfId="0" applyNumberFormat="1" applyFont="1" applyBorder="1" applyAlignment="1" applyProtection="1">
      <alignment horizontal="right" vertical="center"/>
      <protection locked="0"/>
    </xf>
    <xf numFmtId="4" fontId="3" fillId="0" borderId="3" xfId="0" applyNumberFormat="1" applyFont="1" applyBorder="1" applyAlignment="1" applyProtection="1">
      <alignment horizontal="right" vertical="center"/>
      <protection locked="0"/>
    </xf>
    <xf numFmtId="164" fontId="22" fillId="0" borderId="17" xfId="0" applyNumberFormat="1" applyFont="1" applyBorder="1" applyAlignment="1" applyProtection="1">
      <alignment horizontal="center" vertical="center"/>
      <protection locked="0"/>
    </xf>
    <xf numFmtId="164" fontId="3" fillId="0" borderId="17"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4" fontId="22" fillId="0" borderId="19" xfId="0" applyNumberFormat="1" applyFont="1" applyBorder="1" applyAlignment="1" applyProtection="1">
      <alignment horizontal="right" vertical="center"/>
      <protection locked="0"/>
    </xf>
    <xf numFmtId="164" fontId="22" fillId="0" borderId="26" xfId="0" applyNumberFormat="1" applyFont="1" applyBorder="1" applyAlignment="1" applyProtection="1">
      <alignment horizontal="center" vertical="center"/>
      <protection locked="0"/>
    </xf>
    <xf numFmtId="0" fontId="22" fillId="0" borderId="27" xfId="0" applyFont="1" applyBorder="1" applyAlignment="1" applyProtection="1">
      <alignment horizontal="center" vertical="center"/>
      <protection locked="0"/>
    </xf>
    <xf numFmtId="164" fontId="22" fillId="0" borderId="18" xfId="0" applyNumberFormat="1"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4" fontId="22" fillId="0" borderId="12" xfId="0" applyNumberFormat="1" applyFont="1" applyBorder="1" applyAlignment="1" applyProtection="1">
      <alignment horizontal="right" vertical="center"/>
      <protection locked="0"/>
    </xf>
    <xf numFmtId="0" fontId="22" fillId="0" borderId="0" xfId="0" applyFont="1" applyProtection="1">
      <protection locked="0"/>
    </xf>
    <xf numFmtId="0" fontId="23" fillId="4" borderId="22" xfId="0" applyFont="1" applyFill="1" applyBorder="1" applyProtection="1">
      <protection locked="0"/>
    </xf>
    <xf numFmtId="0" fontId="19" fillId="4" borderId="23" xfId="0" applyFont="1" applyFill="1" applyBorder="1" applyProtection="1">
      <protection locked="0"/>
    </xf>
    <xf numFmtId="4" fontId="23" fillId="4" borderId="24" xfId="0" applyNumberFormat="1" applyFont="1" applyFill="1" applyBorder="1" applyProtection="1">
      <protection locked="0"/>
    </xf>
    <xf numFmtId="0" fontId="6" fillId="0" borderId="0" xfId="0" applyFont="1" applyProtection="1">
      <protection locked="0"/>
    </xf>
    <xf numFmtId="0" fontId="7" fillId="0" borderId="0" xfId="0" applyFont="1" applyAlignment="1" applyProtection="1">
      <alignment vertical="center"/>
      <protection locked="0"/>
    </xf>
    <xf numFmtId="0" fontId="22" fillId="0" borderId="0" xfId="0" applyFont="1" applyAlignment="1" applyProtection="1">
      <alignment vertical="center"/>
      <protection locked="0"/>
    </xf>
    <xf numFmtId="0" fontId="7" fillId="0" borderId="0" xfId="1" applyFont="1" applyAlignment="1" applyProtection="1">
      <alignment horizontal="left" vertical="center"/>
      <protection locked="0"/>
    </xf>
    <xf numFmtId="0" fontId="5" fillId="0" borderId="0" xfId="1" applyFont="1" applyAlignment="1" applyProtection="1">
      <alignment horizontal="left"/>
      <protection locked="0"/>
    </xf>
    <xf numFmtId="0" fontId="5" fillId="0" borderId="21" xfId="0" applyFont="1" applyBorder="1" applyProtection="1">
      <protection locked="0"/>
    </xf>
    <xf numFmtId="0" fontId="17" fillId="3" borderId="24" xfId="0" applyFont="1" applyFill="1" applyBorder="1" applyAlignment="1" applyProtection="1">
      <alignment horizontal="center" vertical="center"/>
      <protection locked="0"/>
    </xf>
    <xf numFmtId="14" fontId="28" fillId="0" borderId="23" xfId="0" applyNumberFormat="1" applyFont="1" applyBorder="1" applyAlignment="1" applyProtection="1">
      <alignment horizontal="center" vertical="center"/>
      <protection locked="0"/>
    </xf>
    <xf numFmtId="0" fontId="17" fillId="3" borderId="29" xfId="0" applyFont="1" applyFill="1" applyBorder="1" applyAlignment="1" applyProtection="1">
      <alignment horizontal="center" vertical="center"/>
      <protection locked="0"/>
    </xf>
    <xf numFmtId="14" fontId="18" fillId="2" borderId="24" xfId="0" applyNumberFormat="1" applyFont="1" applyFill="1" applyBorder="1" applyAlignment="1" applyProtection="1">
      <alignment horizontal="center" vertical="center"/>
      <protection locked="0"/>
    </xf>
    <xf numFmtId="0" fontId="19" fillId="3" borderId="32" xfId="0" applyFont="1" applyFill="1" applyBorder="1" applyAlignment="1" applyProtection="1">
      <alignment horizontal="center" vertical="center" wrapText="1"/>
      <protection locked="0"/>
    </xf>
    <xf numFmtId="0" fontId="19" fillId="3" borderId="33" xfId="0" applyFont="1" applyFill="1" applyBorder="1" applyAlignment="1" applyProtection="1">
      <alignment horizontal="center" vertical="center" wrapText="1"/>
      <protection locked="0"/>
    </xf>
    <xf numFmtId="0" fontId="19" fillId="3" borderId="34" xfId="0" applyFont="1" applyFill="1" applyBorder="1" applyAlignment="1" applyProtection="1">
      <alignment horizontal="center" vertical="center" wrapText="1"/>
      <protection locked="0"/>
    </xf>
    <xf numFmtId="0" fontId="19" fillId="3" borderId="35" xfId="0" applyFont="1" applyFill="1" applyBorder="1" applyAlignment="1" applyProtection="1">
      <alignment horizontal="center" vertical="center" wrapText="1"/>
      <protection locked="0"/>
    </xf>
    <xf numFmtId="0" fontId="2" fillId="3" borderId="33" xfId="0" applyFont="1" applyFill="1" applyBorder="1" applyAlignment="1" applyProtection="1">
      <alignment horizontal="center" vertical="center" wrapText="1"/>
      <protection locked="0"/>
    </xf>
    <xf numFmtId="0" fontId="22" fillId="5" borderId="16" xfId="0" applyFont="1" applyFill="1" applyBorder="1" applyAlignment="1" applyProtection="1">
      <alignment horizontal="center" vertical="center" wrapText="1"/>
      <protection locked="0"/>
    </xf>
    <xf numFmtId="0" fontId="22" fillId="5" borderId="4" xfId="0" applyFont="1" applyFill="1" applyBorder="1" applyAlignment="1" applyProtection="1">
      <alignment horizontal="center" vertical="center" wrapText="1"/>
      <protection locked="0"/>
    </xf>
    <xf numFmtId="0" fontId="22" fillId="5" borderId="5" xfId="0" applyFont="1" applyFill="1" applyBorder="1" applyAlignment="1" applyProtection="1">
      <alignment horizontal="center" vertical="center" wrapText="1"/>
      <protection locked="0"/>
    </xf>
    <xf numFmtId="0" fontId="22" fillId="5" borderId="11" xfId="0" applyFont="1" applyFill="1" applyBorder="1" applyAlignment="1" applyProtection="1">
      <alignment horizontal="center" vertical="center" wrapText="1"/>
      <protection locked="0"/>
    </xf>
    <xf numFmtId="0" fontId="22" fillId="5" borderId="13" xfId="0" applyFont="1" applyFill="1" applyBorder="1" applyAlignment="1" applyProtection="1">
      <alignment horizontal="center" vertical="center" wrapText="1"/>
      <protection locked="0"/>
    </xf>
    <xf numFmtId="0" fontId="29" fillId="0" borderId="6" xfId="0" applyFont="1" applyBorder="1" applyAlignment="1" applyProtection="1">
      <alignment horizontal="left" vertical="top" wrapText="1"/>
      <protection locked="0"/>
    </xf>
    <xf numFmtId="0" fontId="29" fillId="0" borderId="28" xfId="0" applyFont="1" applyBorder="1" applyAlignment="1" applyProtection="1">
      <alignment horizontal="left" vertical="top" wrapText="1"/>
      <protection locked="0"/>
    </xf>
    <xf numFmtId="0" fontId="2" fillId="3" borderId="31" xfId="0" applyFont="1" applyFill="1" applyBorder="1" applyAlignment="1" applyProtection="1">
      <alignment horizontal="center" vertical="center" wrapText="1"/>
      <protection locked="0"/>
    </xf>
    <xf numFmtId="0" fontId="2" fillId="3" borderId="34" xfId="0" applyFont="1" applyFill="1" applyBorder="1" applyAlignment="1" applyProtection="1">
      <alignment horizontal="center" vertical="center" wrapText="1"/>
      <protection locked="0"/>
    </xf>
    <xf numFmtId="0" fontId="19" fillId="3" borderId="36" xfId="0" applyFont="1" applyFill="1" applyBorder="1" applyAlignment="1" applyProtection="1">
      <alignment horizontal="center" vertical="center" wrapText="1"/>
      <protection locked="0"/>
    </xf>
    <xf numFmtId="0" fontId="22" fillId="5" borderId="37" xfId="0" applyFont="1" applyFill="1" applyBorder="1" applyAlignment="1" applyProtection="1">
      <alignment horizontal="center" vertical="center" wrapText="1"/>
      <protection locked="0"/>
    </xf>
    <xf numFmtId="0" fontId="22" fillId="0" borderId="38" xfId="0" applyFont="1" applyBorder="1" applyAlignment="1" applyProtection="1">
      <alignment horizontal="center" vertical="center"/>
      <protection locked="0"/>
    </xf>
    <xf numFmtId="0" fontId="22" fillId="0" borderId="39" xfId="0" applyFont="1" applyBorder="1" applyAlignment="1" applyProtection="1">
      <alignment horizontal="center" vertical="center"/>
      <protection locked="0"/>
    </xf>
    <xf numFmtId="0" fontId="22" fillId="0" borderId="40" xfId="0" applyFont="1" applyBorder="1" applyAlignment="1" applyProtection="1">
      <alignment horizontal="center" vertical="center"/>
      <protection locked="0"/>
    </xf>
    <xf numFmtId="0" fontId="22" fillId="0" borderId="14" xfId="0" applyFont="1" applyBorder="1" applyAlignment="1" applyProtection="1">
      <alignment vertical="center" wrapText="1"/>
      <protection locked="0"/>
    </xf>
    <xf numFmtId="0" fontId="22" fillId="0" borderId="41" xfId="0" applyFont="1" applyBorder="1" applyAlignment="1" applyProtection="1">
      <alignment vertical="center" wrapText="1"/>
      <protection locked="0"/>
    </xf>
    <xf numFmtId="0" fontId="22" fillId="0" borderId="15" xfId="0" applyFont="1" applyBorder="1" applyAlignment="1" applyProtection="1">
      <alignment vertical="center" wrapText="1"/>
      <protection locked="0"/>
    </xf>
    <xf numFmtId="165" fontId="22" fillId="3" borderId="28" xfId="0" applyNumberFormat="1" applyFont="1" applyFill="1" applyBorder="1" applyAlignment="1" applyProtection="1">
      <alignment horizontal="right" vertical="center"/>
      <protection hidden="1"/>
    </xf>
    <xf numFmtId="4" fontId="3" fillId="0" borderId="12" xfId="0" applyNumberFormat="1" applyFont="1" applyBorder="1" applyAlignment="1" applyProtection="1">
      <alignment horizontal="right" vertical="center"/>
      <protection locked="0"/>
    </xf>
    <xf numFmtId="0" fontId="5" fillId="2" borderId="0" xfId="0" applyFont="1" applyFill="1" applyAlignment="1" applyProtection="1">
      <alignment horizontal="left" vertical="top" wrapText="1"/>
      <protection locked="0"/>
    </xf>
    <xf numFmtId="0" fontId="17" fillId="3" borderId="20"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left" vertical="center" wrapText="1"/>
      <protection locked="0"/>
    </xf>
    <xf numFmtId="0" fontId="24" fillId="0" borderId="19" xfId="0" applyFont="1" applyBorder="1" applyAlignment="1" applyProtection="1">
      <alignment horizontal="center"/>
      <protection locked="0"/>
    </xf>
    <xf numFmtId="0" fontId="7" fillId="0" borderId="0" xfId="0" applyFont="1" applyAlignment="1" applyProtection="1">
      <alignment horizontal="left" vertical="center" wrapText="1"/>
      <protection locked="0"/>
    </xf>
    <xf numFmtId="0" fontId="7" fillId="0" borderId="0" xfId="1" applyFont="1" applyAlignment="1" applyProtection="1">
      <alignment horizontal="left" vertical="center" wrapText="1"/>
      <protection locked="0"/>
    </xf>
    <xf numFmtId="0" fontId="18" fillId="0" borderId="30"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7" fillId="3" borderId="20" xfId="0" applyFont="1" applyFill="1" applyBorder="1" applyAlignment="1" applyProtection="1">
      <alignment horizontal="left" vertical="center"/>
      <protection locked="0"/>
    </xf>
    <xf numFmtId="0" fontId="17" fillId="3" borderId="8" xfId="0" applyFont="1" applyFill="1" applyBorder="1" applyAlignment="1" applyProtection="1">
      <alignment horizontal="left" vertical="center"/>
      <protection locked="0"/>
    </xf>
    <xf numFmtId="0" fontId="16" fillId="0" borderId="0" xfId="0" applyFont="1" applyAlignment="1" applyProtection="1">
      <alignment horizontal="center"/>
      <protection locked="0"/>
    </xf>
    <xf numFmtId="0" fontId="25" fillId="0" borderId="0" xfId="0" applyFont="1" applyAlignment="1" applyProtection="1">
      <alignment horizontal="center"/>
      <protection locked="0"/>
    </xf>
  </cellXfs>
  <cellStyles count="6">
    <cellStyle name="Currency 2" xfId="4" xr:uid="{50863DE2-24C2-485A-8BD3-846FA9069C6A}"/>
    <cellStyle name="Hyperlink" xfId="3" builtinId="8"/>
    <cellStyle name="Hyperlink 2" xfId="5" xr:uid="{3276E5A6-3567-4321-BA5F-EAF3001C12A3}"/>
    <cellStyle name="Įprastas 2 3" xfId="1" xr:uid="{6ADF6B95-1B20-4FE9-B97B-B989956BE007}"/>
    <cellStyle name="Normal" xfId="0" builtinId="0"/>
    <cellStyle name="Normal 5" xfId="2" xr:uid="{FA1B5226-9B26-4020-9022-2AED8CC0BB53}"/>
  </cellStyles>
  <dxfs count="2">
    <dxf>
      <font>
        <color rgb="FFFF0000"/>
      </font>
    </dxf>
    <dxf>
      <font>
        <color rgb="FFFF0000"/>
      </font>
    </dxf>
  </dxfs>
  <tableStyles count="0" defaultTableStyle="TableStyleMedium2" defaultPivotStyle="PivotStyleLight16"/>
  <colors>
    <mruColors>
      <color rgb="FFFFFFCC"/>
      <color rgb="FFFFCC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1133475</xdr:colOff>
      <xdr:row>1</xdr:row>
      <xdr:rowOff>133102</xdr:rowOff>
    </xdr:to>
    <xdr:pic>
      <xdr:nvPicPr>
        <xdr:cNvPr id="2" name="Picture 1">
          <a:extLst>
            <a:ext uri="{FF2B5EF4-FFF2-40B4-BE49-F238E27FC236}">
              <a16:creationId xmlns:a16="http://schemas.microsoft.com/office/drawing/2014/main" id="{CC8DFAC7-4650-4D77-BDC3-B32E9249F1C2}"/>
            </a:ext>
          </a:extLst>
        </xdr:cNvPr>
        <xdr:cNvPicPr>
          <a:picLocks noChangeAspect="1"/>
        </xdr:cNvPicPr>
      </xdr:nvPicPr>
      <xdr:blipFill>
        <a:blip xmlns:r="http://schemas.openxmlformats.org/officeDocument/2006/relationships" r:embed="rId1"/>
        <a:stretch>
          <a:fillRect/>
        </a:stretch>
      </xdr:blipFill>
      <xdr:spPr>
        <a:xfrm>
          <a:off x="0" y="38100"/>
          <a:ext cx="3848100" cy="7769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c.europa.eu/info/funding-tenders/opportunities/docs/2021-2027/common/guidance/aga_en.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E0470-8877-4460-9188-40F72B25A7DB}">
  <sheetPr codeName="Sheet1"/>
  <dimension ref="A1:B63"/>
  <sheetViews>
    <sheetView zoomScale="115" zoomScaleNormal="115" workbookViewId="0">
      <selection activeCell="C11" sqref="C11"/>
    </sheetView>
  </sheetViews>
  <sheetFormatPr defaultColWidth="9.140625" defaultRowHeight="15" x14ac:dyDescent="0.25"/>
  <cols>
    <col min="1" max="1" width="131.42578125" style="13" customWidth="1"/>
    <col min="2" max="2" width="13.7109375" style="1" customWidth="1"/>
    <col min="3" max="16384" width="9.140625" style="1"/>
  </cols>
  <sheetData>
    <row r="1" spans="1:2" ht="44.25" thickBot="1" x14ac:dyDescent="0.3">
      <c r="A1" s="15" t="s">
        <v>0</v>
      </c>
    </row>
    <row r="2" spans="1:2" ht="15" customHeight="1" x14ac:dyDescent="0.25">
      <c r="A2" s="2"/>
    </row>
    <row r="3" spans="1:2" ht="19.5" thickBot="1" x14ac:dyDescent="0.3">
      <c r="A3" s="3" t="s">
        <v>1</v>
      </c>
    </row>
    <row r="4" spans="1:2" ht="15" customHeight="1" thickTop="1" x14ac:dyDescent="0.25">
      <c r="A4" s="2"/>
    </row>
    <row r="5" spans="1:2" ht="44.25" customHeight="1" x14ac:dyDescent="0.25">
      <c r="A5" s="4" t="s">
        <v>2</v>
      </c>
    </row>
    <row r="6" spans="1:2" ht="30" customHeight="1" x14ac:dyDescent="0.25">
      <c r="A6" s="4" t="s">
        <v>3</v>
      </c>
    </row>
    <row r="7" spans="1:2" ht="15" customHeight="1" x14ac:dyDescent="0.25">
      <c r="A7" s="20"/>
    </row>
    <row r="8" spans="1:2" ht="25.5" x14ac:dyDescent="0.25">
      <c r="A8" s="21" t="s">
        <v>4</v>
      </c>
    </row>
    <row r="9" spans="1:2" x14ac:dyDescent="0.25">
      <c r="A9" s="21" t="s">
        <v>5</v>
      </c>
    </row>
    <row r="10" spans="1:2" x14ac:dyDescent="0.25">
      <c r="A10" s="22" t="s">
        <v>6</v>
      </c>
    </row>
    <row r="11" spans="1:2" ht="39.75" customHeight="1" x14ac:dyDescent="0.25">
      <c r="A11" s="4" t="s">
        <v>7</v>
      </c>
    </row>
    <row r="12" spans="1:2" ht="15" customHeight="1" x14ac:dyDescent="0.25">
      <c r="A12" s="4"/>
    </row>
    <row r="13" spans="1:2" ht="18" customHeight="1" x14ac:dyDescent="0.25">
      <c r="A13" s="4" t="s">
        <v>8</v>
      </c>
    </row>
    <row r="14" spans="1:2" ht="39.75" customHeight="1" x14ac:dyDescent="0.25">
      <c r="A14" s="7" t="s">
        <v>9</v>
      </c>
      <c r="B14" s="14"/>
    </row>
    <row r="15" spans="1:2" ht="27.75" customHeight="1" x14ac:dyDescent="0.25">
      <c r="A15" s="7" t="s">
        <v>10</v>
      </c>
    </row>
    <row r="16" spans="1:2" ht="25.5" x14ac:dyDescent="0.25">
      <c r="A16" s="4" t="s">
        <v>11</v>
      </c>
    </row>
    <row r="17" spans="1:2" ht="15" customHeight="1" x14ac:dyDescent="0.25">
      <c r="A17" s="4"/>
    </row>
    <row r="18" spans="1:2" ht="25.5" x14ac:dyDescent="0.25">
      <c r="A18" s="4" t="s">
        <v>12</v>
      </c>
    </row>
    <row r="19" spans="1:2" ht="15" customHeight="1" x14ac:dyDescent="0.25">
      <c r="A19" s="20"/>
    </row>
    <row r="20" spans="1:2" ht="25.5" x14ac:dyDescent="0.25">
      <c r="A20" s="4" t="s">
        <v>13</v>
      </c>
    </row>
    <row r="21" spans="1:2" ht="15" customHeight="1" x14ac:dyDescent="0.25">
      <c r="A21" s="4"/>
    </row>
    <row r="22" spans="1:2" ht="41.25" customHeight="1" x14ac:dyDescent="0.25">
      <c r="A22" s="4" t="s">
        <v>14</v>
      </c>
    </row>
    <row r="23" spans="1:2" ht="40.5" customHeight="1" x14ac:dyDescent="0.25">
      <c r="A23" s="4" t="s">
        <v>15</v>
      </c>
    </row>
    <row r="24" spans="1:2" x14ac:dyDescent="0.25">
      <c r="A24" s="20" t="s">
        <v>16</v>
      </c>
    </row>
    <row r="25" spans="1:2" ht="15" customHeight="1" x14ac:dyDescent="0.25">
      <c r="A25" s="2"/>
    </row>
    <row r="26" spans="1:2" ht="15.75" thickBot="1" x14ac:dyDescent="0.3">
      <c r="A26" s="8" t="s">
        <v>17</v>
      </c>
    </row>
    <row r="27" spans="1:2" ht="15" customHeight="1" thickTop="1" x14ac:dyDescent="0.25">
      <c r="A27" s="2"/>
    </row>
    <row r="28" spans="1:2" x14ac:dyDescent="0.25">
      <c r="A28" s="9" t="s">
        <v>18</v>
      </c>
    </row>
    <row r="29" spans="1:2" s="17" customFormat="1" ht="30" customHeight="1" x14ac:dyDescent="0.25">
      <c r="A29" s="16" t="s">
        <v>19</v>
      </c>
    </row>
    <row r="30" spans="1:2" ht="15" customHeight="1" x14ac:dyDescent="0.25">
      <c r="A30" s="6"/>
    </row>
    <row r="31" spans="1:2" ht="15" customHeight="1" x14ac:dyDescent="0.25">
      <c r="A31" s="19" t="s">
        <v>20</v>
      </c>
      <c r="B31" s="24"/>
    </row>
    <row r="32" spans="1:2" ht="16.5" customHeight="1" x14ac:dyDescent="0.25">
      <c r="A32" s="18" t="s">
        <v>21</v>
      </c>
    </row>
    <row r="33" spans="1:2" s="24" customFormat="1" ht="15.75" customHeight="1" x14ac:dyDescent="0.25">
      <c r="A33" s="23"/>
    </row>
    <row r="34" spans="1:2" ht="42" customHeight="1" x14ac:dyDescent="0.25">
      <c r="A34" s="5" t="s">
        <v>22</v>
      </c>
    </row>
    <row r="35" spans="1:2" ht="15" customHeight="1" x14ac:dyDescent="0.25">
      <c r="A35" s="6"/>
    </row>
    <row r="36" spans="1:2" ht="14.25" customHeight="1" x14ac:dyDescent="0.25">
      <c r="A36" s="9" t="s">
        <v>23</v>
      </c>
    </row>
    <row r="37" spans="1:2" ht="28.5" customHeight="1" x14ac:dyDescent="0.25">
      <c r="A37" s="6" t="s">
        <v>24</v>
      </c>
    </row>
    <row r="38" spans="1:2" ht="15" customHeight="1" x14ac:dyDescent="0.25">
      <c r="A38" s="6"/>
    </row>
    <row r="39" spans="1:2" x14ac:dyDescent="0.25">
      <c r="A39" s="9" t="s">
        <v>25</v>
      </c>
    </row>
    <row r="40" spans="1:2" x14ac:dyDescent="0.25">
      <c r="A40" s="4" t="s">
        <v>26</v>
      </c>
    </row>
    <row r="41" spans="1:2" ht="63.75" x14ac:dyDescent="0.25">
      <c r="A41" s="11" t="s">
        <v>27</v>
      </c>
    </row>
    <row r="42" spans="1:2" ht="15" customHeight="1" x14ac:dyDescent="0.25">
      <c r="A42" s="9" t="s">
        <v>28</v>
      </c>
    </row>
    <row r="43" spans="1:2" ht="15" customHeight="1" x14ac:dyDescent="0.25">
      <c r="A43" s="10"/>
    </row>
    <row r="44" spans="1:2" ht="15.75" customHeight="1" x14ac:dyDescent="0.25">
      <c r="A44" s="26" t="s">
        <v>29</v>
      </c>
      <c r="B44" s="24"/>
    </row>
    <row r="45" spans="1:2" ht="49.5" customHeight="1" x14ac:dyDescent="0.25">
      <c r="A45" s="7" t="s">
        <v>30</v>
      </c>
      <c r="B45" s="25"/>
    </row>
    <row r="46" spans="1:2" ht="15" customHeight="1" x14ac:dyDescent="0.25">
      <c r="A46" s="4"/>
    </row>
    <row r="47" spans="1:2" x14ac:dyDescent="0.25">
      <c r="A47" s="12" t="s">
        <v>31</v>
      </c>
      <c r="B47" s="1" t="s">
        <v>32</v>
      </c>
    </row>
    <row r="48" spans="1:2" x14ac:dyDescent="0.25">
      <c r="A48" s="4" t="s">
        <v>26</v>
      </c>
    </row>
    <row r="49" spans="1:1" ht="38.25" x14ac:dyDescent="0.25">
      <c r="A49" s="11" t="s">
        <v>33</v>
      </c>
    </row>
    <row r="50" spans="1:1" ht="15" customHeight="1" x14ac:dyDescent="0.25">
      <c r="A50" s="4"/>
    </row>
    <row r="51" spans="1:1" x14ac:dyDescent="0.25">
      <c r="A51" s="12" t="s">
        <v>34</v>
      </c>
    </row>
    <row r="52" spans="1:1" ht="38.25" x14ac:dyDescent="0.25">
      <c r="A52" s="4" t="s">
        <v>35</v>
      </c>
    </row>
    <row r="53" spans="1:1" ht="15" customHeight="1" x14ac:dyDescent="0.25">
      <c r="A53" s="4"/>
    </row>
    <row r="54" spans="1:1" x14ac:dyDescent="0.25">
      <c r="A54" s="4" t="s">
        <v>36</v>
      </c>
    </row>
    <row r="55" spans="1:1" x14ac:dyDescent="0.25">
      <c r="A55" s="4" t="s">
        <v>26</v>
      </c>
    </row>
    <row r="56" spans="1:1" x14ac:dyDescent="0.25">
      <c r="A56" s="11" t="s">
        <v>37</v>
      </c>
    </row>
    <row r="57" spans="1:1" x14ac:dyDescent="0.25">
      <c r="A57" s="11" t="s">
        <v>38</v>
      </c>
    </row>
    <row r="58" spans="1:1" x14ac:dyDescent="0.25">
      <c r="A58" s="11" t="s">
        <v>39</v>
      </c>
    </row>
    <row r="59" spans="1:1" x14ac:dyDescent="0.25">
      <c r="A59" s="11"/>
    </row>
    <row r="60" spans="1:1" x14ac:dyDescent="0.25">
      <c r="A60" s="12" t="s">
        <v>40</v>
      </c>
    </row>
    <row r="61" spans="1:1" x14ac:dyDescent="0.25">
      <c r="A61" s="4" t="s">
        <v>41</v>
      </c>
    </row>
    <row r="62" spans="1:1" ht="15" customHeight="1" x14ac:dyDescent="0.25">
      <c r="A62" s="4"/>
    </row>
    <row r="63" spans="1:1" x14ac:dyDescent="0.25">
      <c r="A63" s="2"/>
    </row>
  </sheetData>
  <sheetProtection algorithmName="SHA-512" hashValue="Oz+rIP+xDJdC5wRXfsXHXRR6IlNTh51pm20Uc5qJw3h2GorN63GOm6yURkONs/8CMW8Xfat1odrU6D3KoA7M9g==" saltValue="hU6YUjAqi5rHvQpkzd2DsA==" spinCount="100000" sheet="1" formatCells="0" formatColumns="0" formatRows="0" sort="0" autoFilter="0" pivotTables="0"/>
  <hyperlinks>
    <hyperlink ref="A10" r:id="rId1" display="🔗 https://ec.europa.eu/info/funding-tenders/opportunities/docs/2021-2027/common/guidance/aga_en.pdf *" xr:uid="{1FB01A71-F719-4E2D-B409-B6CEB9E72135}"/>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119E1-E5C5-4904-A8DD-4920765EFA33}">
  <sheetPr codeName="Sheet2">
    <pageSetUpPr fitToPage="1"/>
  </sheetPr>
  <dimension ref="A1:J67"/>
  <sheetViews>
    <sheetView tabSelected="1" zoomScaleNormal="100" workbookViewId="0">
      <selection activeCell="B42" sqref="B42"/>
    </sheetView>
  </sheetViews>
  <sheetFormatPr defaultColWidth="9.140625" defaultRowHeight="12.75" x14ac:dyDescent="0.2"/>
  <cols>
    <col min="1" max="1" width="5.7109375" style="30" customWidth="1"/>
    <col min="2" max="2" width="40.7109375" style="30" customWidth="1"/>
    <col min="3" max="3" width="22.5703125" style="30" customWidth="1"/>
    <col min="4" max="4" width="20.85546875" style="30" customWidth="1"/>
    <col min="5" max="5" width="22.28515625" style="30" customWidth="1"/>
    <col min="6" max="6" width="20.85546875" style="30" customWidth="1"/>
    <col min="7" max="7" width="11.7109375" style="30" customWidth="1"/>
    <col min="8" max="8" width="21.85546875" style="30" customWidth="1"/>
    <col min="9" max="9" width="16.7109375" style="30" customWidth="1"/>
    <col min="10" max="10" width="35.7109375" style="30" customWidth="1"/>
    <col min="11" max="16384" width="9.140625" style="30"/>
  </cols>
  <sheetData>
    <row r="1" spans="1:10" ht="54" customHeight="1" x14ac:dyDescent="0.2">
      <c r="G1" s="83" t="s">
        <v>114</v>
      </c>
      <c r="H1" s="83"/>
      <c r="I1" s="83"/>
      <c r="J1" s="83"/>
    </row>
    <row r="3" spans="1:10" ht="15" x14ac:dyDescent="0.25">
      <c r="B3" s="94" t="s">
        <v>42</v>
      </c>
      <c r="C3" s="94"/>
      <c r="D3" s="94"/>
      <c r="E3" s="94"/>
      <c r="F3" s="94"/>
      <c r="G3" s="94"/>
      <c r="H3" s="94"/>
      <c r="I3" s="94"/>
    </row>
    <row r="4" spans="1:10" ht="15.75" x14ac:dyDescent="0.25">
      <c r="B4" s="95" t="s">
        <v>43</v>
      </c>
      <c r="C4" s="95"/>
      <c r="D4" s="95"/>
      <c r="E4" s="95"/>
      <c r="F4" s="95"/>
      <c r="G4" s="95"/>
      <c r="H4" s="95"/>
      <c r="I4" s="95"/>
    </row>
    <row r="6" spans="1:10" ht="13.5" thickBot="1" x14ac:dyDescent="0.25"/>
    <row r="7" spans="1:10" ht="15.75" customHeight="1" thickBot="1" x14ac:dyDescent="0.25">
      <c r="A7" s="92" t="s">
        <v>44</v>
      </c>
      <c r="B7" s="93"/>
      <c r="C7" s="89"/>
      <c r="D7" s="90"/>
      <c r="E7" s="90"/>
      <c r="F7" s="90"/>
      <c r="G7" s="90"/>
      <c r="H7" s="90"/>
      <c r="I7" s="90"/>
      <c r="J7" s="91"/>
    </row>
    <row r="8" spans="1:10" ht="15.75" customHeight="1" thickBot="1" x14ac:dyDescent="0.25">
      <c r="A8" s="92" t="s">
        <v>45</v>
      </c>
      <c r="B8" s="93"/>
      <c r="C8" s="89"/>
      <c r="D8" s="90"/>
      <c r="E8" s="90"/>
      <c r="F8" s="90"/>
      <c r="G8" s="90"/>
      <c r="H8" s="90"/>
      <c r="I8" s="90"/>
      <c r="J8" s="91"/>
    </row>
    <row r="9" spans="1:10" ht="27.75" customHeight="1" thickBot="1" x14ac:dyDescent="0.25">
      <c r="A9" s="84" t="s">
        <v>46</v>
      </c>
      <c r="B9" s="85"/>
      <c r="C9" s="89"/>
      <c r="D9" s="90"/>
      <c r="E9" s="90"/>
      <c r="F9" s="90"/>
      <c r="G9" s="90"/>
      <c r="H9" s="90"/>
      <c r="I9" s="90"/>
      <c r="J9" s="91"/>
    </row>
    <row r="10" spans="1:10" ht="15.75" customHeight="1" thickBot="1" x14ac:dyDescent="0.25">
      <c r="A10" s="92" t="s">
        <v>47</v>
      </c>
      <c r="B10" s="93"/>
      <c r="C10" s="89"/>
      <c r="D10" s="90"/>
      <c r="E10" s="90"/>
      <c r="F10" s="90"/>
      <c r="G10" s="90"/>
      <c r="H10" s="90"/>
      <c r="I10" s="90"/>
      <c r="J10" s="91"/>
    </row>
    <row r="11" spans="1:10" ht="30" customHeight="1" thickBot="1" x14ac:dyDescent="0.25">
      <c r="A11" s="84" t="s">
        <v>48</v>
      </c>
      <c r="B11" s="85"/>
      <c r="C11" s="55" t="s">
        <v>49</v>
      </c>
      <c r="D11" s="56"/>
      <c r="E11" s="57" t="s">
        <v>50</v>
      </c>
      <c r="F11" s="58"/>
      <c r="G11" s="31"/>
      <c r="H11" s="32"/>
      <c r="I11" s="32"/>
    </row>
    <row r="12" spans="1:10" ht="13.5" thickBot="1" x14ac:dyDescent="0.25"/>
    <row r="13" spans="1:10" ht="116.25" customHeight="1" thickBot="1" x14ac:dyDescent="0.25">
      <c r="A13" s="73" t="s">
        <v>51</v>
      </c>
      <c r="B13" s="62" t="s">
        <v>52</v>
      </c>
      <c r="C13" s="71" t="s">
        <v>53</v>
      </c>
      <c r="D13" s="59" t="s">
        <v>54</v>
      </c>
      <c r="E13" s="60" t="s">
        <v>55</v>
      </c>
      <c r="F13" s="72" t="s">
        <v>56</v>
      </c>
      <c r="G13" s="62" t="s">
        <v>57</v>
      </c>
      <c r="H13" s="61" t="s">
        <v>58</v>
      </c>
      <c r="I13" s="62" t="s">
        <v>59</v>
      </c>
      <c r="J13" s="63" t="s">
        <v>60</v>
      </c>
    </row>
    <row r="14" spans="1:10" ht="15" customHeight="1" x14ac:dyDescent="0.2">
      <c r="A14" s="74">
        <v>1</v>
      </c>
      <c r="B14" s="68">
        <v>2</v>
      </c>
      <c r="C14" s="64">
        <v>3</v>
      </c>
      <c r="D14" s="65">
        <v>4</v>
      </c>
      <c r="E14" s="66" t="s">
        <v>61</v>
      </c>
      <c r="F14" s="67">
        <v>6</v>
      </c>
      <c r="G14" s="68" t="s">
        <v>62</v>
      </c>
      <c r="H14" s="67">
        <v>8</v>
      </c>
      <c r="I14" s="68" t="s">
        <v>63</v>
      </c>
      <c r="J14" s="66">
        <v>10</v>
      </c>
    </row>
    <row r="15" spans="1:10" x14ac:dyDescent="0.2">
      <c r="A15" s="75" t="s">
        <v>64</v>
      </c>
      <c r="B15" s="78"/>
      <c r="C15" s="36"/>
      <c r="D15" s="33"/>
      <c r="E15" s="27">
        <f>MROUND((215/12)*C15*D15,0.5)</f>
        <v>0</v>
      </c>
      <c r="F15" s="34"/>
      <c r="G15" s="28" t="str">
        <f>IFERROR((F15/E15),"0,00")</f>
        <v>0,00</v>
      </c>
      <c r="H15" s="35"/>
      <c r="I15" s="28">
        <f>G15*H15</f>
        <v>0</v>
      </c>
      <c r="J15" s="69"/>
    </row>
    <row r="16" spans="1:10" x14ac:dyDescent="0.2">
      <c r="A16" s="75" t="s">
        <v>65</v>
      </c>
      <c r="B16" s="78"/>
      <c r="C16" s="36"/>
      <c r="D16" s="33"/>
      <c r="E16" s="27">
        <f t="shared" ref="E16:E54" si="0">MROUND((215/12)*C16*D16,0.5)</f>
        <v>0</v>
      </c>
      <c r="F16" s="34"/>
      <c r="G16" s="28" t="str">
        <f t="shared" ref="G16:G19" si="1">IFERROR((F16/E16),"0,00")</f>
        <v>0,00</v>
      </c>
      <c r="H16" s="35"/>
      <c r="I16" s="28">
        <f t="shared" ref="I16:I54" si="2">G16*H16</f>
        <v>0</v>
      </c>
      <c r="J16" s="69"/>
    </row>
    <row r="17" spans="1:10" x14ac:dyDescent="0.2">
      <c r="A17" s="75" t="s">
        <v>66</v>
      </c>
      <c r="B17" s="78"/>
      <c r="C17" s="36"/>
      <c r="D17" s="33"/>
      <c r="E17" s="27">
        <f t="shared" si="0"/>
        <v>0</v>
      </c>
      <c r="F17" s="34"/>
      <c r="G17" s="28" t="str">
        <f t="shared" si="1"/>
        <v>0,00</v>
      </c>
      <c r="H17" s="35"/>
      <c r="I17" s="28">
        <f>G17*H17</f>
        <v>0</v>
      </c>
      <c r="J17" s="69"/>
    </row>
    <row r="18" spans="1:10" x14ac:dyDescent="0.2">
      <c r="A18" s="75" t="s">
        <v>67</v>
      </c>
      <c r="B18" s="78"/>
      <c r="C18" s="36"/>
      <c r="D18" s="33"/>
      <c r="E18" s="27">
        <f t="shared" si="0"/>
        <v>0</v>
      </c>
      <c r="F18" s="34"/>
      <c r="G18" s="28" t="str">
        <f t="shared" si="1"/>
        <v>0,00</v>
      </c>
      <c r="H18" s="35"/>
      <c r="I18" s="28">
        <f t="shared" si="2"/>
        <v>0</v>
      </c>
      <c r="J18" s="69"/>
    </row>
    <row r="19" spans="1:10" x14ac:dyDescent="0.2">
      <c r="A19" s="75" t="s">
        <v>68</v>
      </c>
      <c r="B19" s="78"/>
      <c r="C19" s="36"/>
      <c r="D19" s="33"/>
      <c r="E19" s="27">
        <f t="shared" si="0"/>
        <v>0</v>
      </c>
      <c r="F19" s="34"/>
      <c r="G19" s="28" t="str">
        <f t="shared" si="1"/>
        <v>0,00</v>
      </c>
      <c r="H19" s="35"/>
      <c r="I19" s="28">
        <f t="shared" si="2"/>
        <v>0</v>
      </c>
      <c r="J19" s="69"/>
    </row>
    <row r="20" spans="1:10" x14ac:dyDescent="0.2">
      <c r="A20" s="75" t="s">
        <v>69</v>
      </c>
      <c r="B20" s="78"/>
      <c r="C20" s="36"/>
      <c r="D20" s="33"/>
      <c r="E20" s="27">
        <f t="shared" si="0"/>
        <v>0</v>
      </c>
      <c r="F20" s="34"/>
      <c r="G20" s="28" t="str">
        <f>IFERROR((F20/E20),"0,00")</f>
        <v>0,00</v>
      </c>
      <c r="H20" s="35"/>
      <c r="I20" s="28">
        <f t="shared" si="2"/>
        <v>0</v>
      </c>
      <c r="J20" s="69"/>
    </row>
    <row r="21" spans="1:10" x14ac:dyDescent="0.2">
      <c r="A21" s="75" t="s">
        <v>70</v>
      </c>
      <c r="B21" s="78"/>
      <c r="C21" s="36"/>
      <c r="D21" s="33"/>
      <c r="E21" s="27">
        <f t="shared" si="0"/>
        <v>0</v>
      </c>
      <c r="F21" s="34"/>
      <c r="G21" s="28" t="str">
        <f t="shared" ref="G21:G54" si="3">IFERROR((F21/E21),"0,00")</f>
        <v>0,00</v>
      </c>
      <c r="H21" s="35"/>
      <c r="I21" s="28">
        <f t="shared" si="2"/>
        <v>0</v>
      </c>
      <c r="J21" s="69"/>
    </row>
    <row r="22" spans="1:10" x14ac:dyDescent="0.2">
      <c r="A22" s="75" t="s">
        <v>71</v>
      </c>
      <c r="B22" s="78"/>
      <c r="C22" s="36"/>
      <c r="D22" s="33"/>
      <c r="E22" s="27">
        <f t="shared" si="0"/>
        <v>0</v>
      </c>
      <c r="F22" s="34"/>
      <c r="G22" s="28" t="str">
        <f t="shared" si="3"/>
        <v>0,00</v>
      </c>
      <c r="H22" s="35"/>
      <c r="I22" s="28">
        <f t="shared" si="2"/>
        <v>0</v>
      </c>
      <c r="J22" s="69"/>
    </row>
    <row r="23" spans="1:10" x14ac:dyDescent="0.2">
      <c r="A23" s="75" t="s">
        <v>72</v>
      </c>
      <c r="B23" s="78"/>
      <c r="C23" s="36"/>
      <c r="D23" s="33"/>
      <c r="E23" s="27">
        <f t="shared" si="0"/>
        <v>0</v>
      </c>
      <c r="F23" s="34"/>
      <c r="G23" s="28" t="str">
        <f t="shared" si="3"/>
        <v>0,00</v>
      </c>
      <c r="H23" s="35"/>
      <c r="I23" s="28">
        <f t="shared" si="2"/>
        <v>0</v>
      </c>
      <c r="J23" s="69"/>
    </row>
    <row r="24" spans="1:10" x14ac:dyDescent="0.2">
      <c r="A24" s="75" t="s">
        <v>73</v>
      </c>
      <c r="B24" s="78"/>
      <c r="C24" s="36"/>
      <c r="D24" s="33"/>
      <c r="E24" s="27">
        <f t="shared" si="0"/>
        <v>0</v>
      </c>
      <c r="F24" s="34"/>
      <c r="G24" s="28" t="str">
        <f t="shared" si="3"/>
        <v>0,00</v>
      </c>
      <c r="H24" s="35"/>
      <c r="I24" s="28">
        <f t="shared" si="2"/>
        <v>0</v>
      </c>
      <c r="J24" s="69"/>
    </row>
    <row r="25" spans="1:10" x14ac:dyDescent="0.2">
      <c r="A25" s="75" t="s">
        <v>74</v>
      </c>
      <c r="B25" s="78"/>
      <c r="C25" s="37"/>
      <c r="D25" s="38"/>
      <c r="E25" s="27">
        <f t="shared" si="0"/>
        <v>0</v>
      </c>
      <c r="F25" s="34"/>
      <c r="G25" s="28" t="str">
        <f t="shared" si="3"/>
        <v>0,00</v>
      </c>
      <c r="H25" s="35"/>
      <c r="I25" s="28">
        <f t="shared" si="2"/>
        <v>0</v>
      </c>
      <c r="J25" s="69"/>
    </row>
    <row r="26" spans="1:10" x14ac:dyDescent="0.2">
      <c r="A26" s="75" t="s">
        <v>75</v>
      </c>
      <c r="B26" s="78"/>
      <c r="C26" s="37"/>
      <c r="D26" s="38"/>
      <c r="E26" s="27">
        <f t="shared" si="0"/>
        <v>0</v>
      </c>
      <c r="F26" s="34"/>
      <c r="G26" s="28" t="str">
        <f t="shared" si="3"/>
        <v>0,00</v>
      </c>
      <c r="H26" s="35"/>
      <c r="I26" s="28">
        <f t="shared" si="2"/>
        <v>0</v>
      </c>
      <c r="J26" s="69"/>
    </row>
    <row r="27" spans="1:10" x14ac:dyDescent="0.2">
      <c r="A27" s="75" t="s">
        <v>76</v>
      </c>
      <c r="B27" s="78"/>
      <c r="C27" s="37"/>
      <c r="D27" s="38"/>
      <c r="E27" s="27">
        <f t="shared" si="0"/>
        <v>0</v>
      </c>
      <c r="F27" s="34"/>
      <c r="G27" s="28" t="str">
        <f t="shared" si="3"/>
        <v>0,00</v>
      </c>
      <c r="H27" s="35"/>
      <c r="I27" s="28">
        <f t="shared" si="2"/>
        <v>0</v>
      </c>
      <c r="J27" s="69"/>
    </row>
    <row r="28" spans="1:10" x14ac:dyDescent="0.2">
      <c r="A28" s="75" t="s">
        <v>77</v>
      </c>
      <c r="B28" s="78"/>
      <c r="C28" s="37"/>
      <c r="D28" s="38"/>
      <c r="E28" s="27">
        <f t="shared" si="0"/>
        <v>0</v>
      </c>
      <c r="F28" s="34"/>
      <c r="G28" s="28" t="str">
        <f t="shared" si="3"/>
        <v>0,00</v>
      </c>
      <c r="H28" s="35"/>
      <c r="I28" s="28">
        <f t="shared" si="2"/>
        <v>0</v>
      </c>
      <c r="J28" s="69"/>
    </row>
    <row r="29" spans="1:10" x14ac:dyDescent="0.2">
      <c r="A29" s="75" t="s">
        <v>78</v>
      </c>
      <c r="B29" s="78"/>
      <c r="C29" s="36"/>
      <c r="D29" s="33"/>
      <c r="E29" s="27">
        <f t="shared" si="0"/>
        <v>0</v>
      </c>
      <c r="F29" s="34"/>
      <c r="G29" s="28" t="str">
        <f t="shared" si="3"/>
        <v>0,00</v>
      </c>
      <c r="H29" s="35"/>
      <c r="I29" s="28">
        <f t="shared" si="2"/>
        <v>0</v>
      </c>
      <c r="J29" s="69"/>
    </row>
    <row r="30" spans="1:10" x14ac:dyDescent="0.2">
      <c r="A30" s="75" t="s">
        <v>79</v>
      </c>
      <c r="B30" s="78"/>
      <c r="C30" s="36"/>
      <c r="D30" s="33"/>
      <c r="E30" s="27">
        <f t="shared" si="0"/>
        <v>0</v>
      </c>
      <c r="F30" s="34"/>
      <c r="G30" s="28" t="str">
        <f t="shared" si="3"/>
        <v>0,00</v>
      </c>
      <c r="H30" s="35"/>
      <c r="I30" s="28">
        <f t="shared" si="2"/>
        <v>0</v>
      </c>
      <c r="J30" s="69"/>
    </row>
    <row r="31" spans="1:10" x14ac:dyDescent="0.2">
      <c r="A31" s="75" t="s">
        <v>80</v>
      </c>
      <c r="B31" s="78"/>
      <c r="C31" s="36"/>
      <c r="D31" s="33"/>
      <c r="E31" s="27">
        <f t="shared" si="0"/>
        <v>0</v>
      </c>
      <c r="F31" s="34"/>
      <c r="G31" s="28" t="str">
        <f t="shared" si="3"/>
        <v>0,00</v>
      </c>
      <c r="H31" s="35"/>
      <c r="I31" s="28">
        <f t="shared" si="2"/>
        <v>0</v>
      </c>
      <c r="J31" s="69"/>
    </row>
    <row r="32" spans="1:10" x14ac:dyDescent="0.2">
      <c r="A32" s="75" t="s">
        <v>81</v>
      </c>
      <c r="B32" s="78"/>
      <c r="C32" s="36"/>
      <c r="D32" s="33"/>
      <c r="E32" s="27">
        <f t="shared" si="0"/>
        <v>0</v>
      </c>
      <c r="F32" s="34"/>
      <c r="G32" s="28" t="str">
        <f t="shared" si="3"/>
        <v>0,00</v>
      </c>
      <c r="H32" s="35"/>
      <c r="I32" s="28">
        <f t="shared" si="2"/>
        <v>0</v>
      </c>
      <c r="J32" s="69"/>
    </row>
    <row r="33" spans="1:10" x14ac:dyDescent="0.2">
      <c r="A33" s="75" t="s">
        <v>82</v>
      </c>
      <c r="B33" s="78"/>
      <c r="C33" s="36"/>
      <c r="D33" s="33"/>
      <c r="E33" s="27">
        <f t="shared" si="0"/>
        <v>0</v>
      </c>
      <c r="F33" s="34"/>
      <c r="G33" s="28" t="str">
        <f t="shared" si="3"/>
        <v>0,00</v>
      </c>
      <c r="H33" s="35"/>
      <c r="I33" s="28">
        <f t="shared" si="2"/>
        <v>0</v>
      </c>
      <c r="J33" s="69"/>
    </row>
    <row r="34" spans="1:10" x14ac:dyDescent="0.2">
      <c r="A34" s="75" t="s">
        <v>83</v>
      </c>
      <c r="B34" s="78"/>
      <c r="C34" s="36"/>
      <c r="D34" s="33"/>
      <c r="E34" s="27">
        <f t="shared" si="0"/>
        <v>0</v>
      </c>
      <c r="F34" s="34"/>
      <c r="G34" s="28" t="str">
        <f t="shared" si="3"/>
        <v>0,00</v>
      </c>
      <c r="H34" s="35"/>
      <c r="I34" s="28">
        <f t="shared" si="2"/>
        <v>0</v>
      </c>
      <c r="J34" s="69"/>
    </row>
    <row r="35" spans="1:10" x14ac:dyDescent="0.2">
      <c r="A35" s="75" t="s">
        <v>84</v>
      </c>
      <c r="B35" s="78"/>
      <c r="C35" s="36"/>
      <c r="D35" s="33"/>
      <c r="E35" s="27">
        <f t="shared" si="0"/>
        <v>0</v>
      </c>
      <c r="F35" s="34"/>
      <c r="G35" s="28" t="str">
        <f t="shared" si="3"/>
        <v>0,00</v>
      </c>
      <c r="H35" s="35"/>
      <c r="I35" s="28">
        <f t="shared" si="2"/>
        <v>0</v>
      </c>
      <c r="J35" s="69"/>
    </row>
    <row r="36" spans="1:10" x14ac:dyDescent="0.2">
      <c r="A36" s="75" t="s">
        <v>85</v>
      </c>
      <c r="B36" s="78"/>
      <c r="C36" s="36"/>
      <c r="D36" s="33"/>
      <c r="E36" s="27">
        <f t="shared" si="0"/>
        <v>0</v>
      </c>
      <c r="F36" s="34"/>
      <c r="G36" s="28" t="str">
        <f t="shared" si="3"/>
        <v>0,00</v>
      </c>
      <c r="H36" s="35"/>
      <c r="I36" s="28">
        <f t="shared" si="2"/>
        <v>0</v>
      </c>
      <c r="J36" s="69"/>
    </row>
    <row r="37" spans="1:10" x14ac:dyDescent="0.2">
      <c r="A37" s="75" t="s">
        <v>86</v>
      </c>
      <c r="B37" s="78"/>
      <c r="C37" s="36"/>
      <c r="D37" s="33"/>
      <c r="E37" s="27">
        <f t="shared" si="0"/>
        <v>0</v>
      </c>
      <c r="F37" s="39"/>
      <c r="G37" s="28" t="str">
        <f t="shared" si="3"/>
        <v>0,00</v>
      </c>
      <c r="H37" s="35"/>
      <c r="I37" s="28">
        <f t="shared" si="2"/>
        <v>0</v>
      </c>
      <c r="J37" s="69"/>
    </row>
    <row r="38" spans="1:10" x14ac:dyDescent="0.2">
      <c r="A38" s="75" t="s">
        <v>87</v>
      </c>
      <c r="B38" s="78"/>
      <c r="C38" s="36"/>
      <c r="D38" s="33"/>
      <c r="E38" s="27">
        <f t="shared" si="0"/>
        <v>0</v>
      </c>
      <c r="F38" s="39"/>
      <c r="G38" s="28" t="str">
        <f t="shared" si="3"/>
        <v>0,00</v>
      </c>
      <c r="H38" s="35"/>
      <c r="I38" s="28">
        <f t="shared" si="2"/>
        <v>0</v>
      </c>
      <c r="J38" s="69"/>
    </row>
    <row r="39" spans="1:10" x14ac:dyDescent="0.2">
      <c r="A39" s="75" t="s">
        <v>88</v>
      </c>
      <c r="B39" s="78"/>
      <c r="C39" s="36"/>
      <c r="D39" s="33"/>
      <c r="E39" s="27">
        <f t="shared" si="0"/>
        <v>0</v>
      </c>
      <c r="F39" s="39"/>
      <c r="G39" s="28" t="str">
        <f t="shared" si="3"/>
        <v>0,00</v>
      </c>
      <c r="H39" s="35"/>
      <c r="I39" s="28">
        <f t="shared" si="2"/>
        <v>0</v>
      </c>
      <c r="J39" s="69"/>
    </row>
    <row r="40" spans="1:10" x14ac:dyDescent="0.2">
      <c r="A40" s="75" t="s">
        <v>89</v>
      </c>
      <c r="B40" s="78"/>
      <c r="C40" s="36"/>
      <c r="D40" s="33"/>
      <c r="E40" s="27">
        <f t="shared" si="0"/>
        <v>0</v>
      </c>
      <c r="F40" s="39"/>
      <c r="G40" s="28" t="str">
        <f t="shared" si="3"/>
        <v>0,00</v>
      </c>
      <c r="H40" s="35"/>
      <c r="I40" s="28">
        <f t="shared" si="2"/>
        <v>0</v>
      </c>
      <c r="J40" s="69"/>
    </row>
    <row r="41" spans="1:10" x14ac:dyDescent="0.2">
      <c r="A41" s="75" t="s">
        <v>90</v>
      </c>
      <c r="B41" s="78"/>
      <c r="C41" s="36"/>
      <c r="D41" s="33"/>
      <c r="E41" s="27">
        <f t="shared" si="0"/>
        <v>0</v>
      </c>
      <c r="F41" s="39"/>
      <c r="G41" s="28" t="str">
        <f t="shared" si="3"/>
        <v>0,00</v>
      </c>
      <c r="H41" s="35"/>
      <c r="I41" s="28">
        <f t="shared" si="2"/>
        <v>0</v>
      </c>
      <c r="J41" s="69"/>
    </row>
    <row r="42" spans="1:10" x14ac:dyDescent="0.2">
      <c r="A42" s="75" t="s">
        <v>91</v>
      </c>
      <c r="B42" s="78"/>
      <c r="C42" s="36"/>
      <c r="D42" s="33"/>
      <c r="E42" s="27">
        <f t="shared" si="0"/>
        <v>0</v>
      </c>
      <c r="F42" s="39"/>
      <c r="G42" s="28" t="str">
        <f t="shared" si="3"/>
        <v>0,00</v>
      </c>
      <c r="H42" s="35"/>
      <c r="I42" s="28">
        <f t="shared" si="2"/>
        <v>0</v>
      </c>
      <c r="J42" s="69"/>
    </row>
    <row r="43" spans="1:10" x14ac:dyDescent="0.2">
      <c r="A43" s="76" t="s">
        <v>92</v>
      </c>
      <c r="B43" s="79"/>
      <c r="C43" s="36"/>
      <c r="D43" s="33"/>
      <c r="E43" s="27">
        <f t="shared" si="0"/>
        <v>0</v>
      </c>
      <c r="F43" s="39"/>
      <c r="G43" s="28" t="str">
        <f t="shared" ref="G43" si="4">IFERROR((F43/E43),"0,00")</f>
        <v>0,00</v>
      </c>
      <c r="H43" s="35"/>
      <c r="I43" s="28">
        <f t="shared" si="2"/>
        <v>0</v>
      </c>
      <c r="J43" s="69"/>
    </row>
    <row r="44" spans="1:10" x14ac:dyDescent="0.2">
      <c r="A44" s="75" t="s">
        <v>93</v>
      </c>
      <c r="B44" s="79"/>
      <c r="C44" s="36"/>
      <c r="D44" s="33"/>
      <c r="E44" s="27">
        <f t="shared" si="0"/>
        <v>0</v>
      </c>
      <c r="F44" s="39"/>
      <c r="G44" s="28" t="str">
        <f t="shared" si="3"/>
        <v>0,00</v>
      </c>
      <c r="H44" s="35"/>
      <c r="I44" s="28">
        <f t="shared" si="2"/>
        <v>0</v>
      </c>
      <c r="J44" s="69"/>
    </row>
    <row r="45" spans="1:10" x14ac:dyDescent="0.2">
      <c r="A45" s="75" t="s">
        <v>94</v>
      </c>
      <c r="B45" s="79"/>
      <c r="C45" s="36"/>
      <c r="D45" s="33"/>
      <c r="E45" s="27">
        <f t="shared" si="0"/>
        <v>0</v>
      </c>
      <c r="F45" s="39"/>
      <c r="G45" s="28" t="str">
        <f t="shared" ref="G45" si="5">IFERROR((F45/E45),"0,00")</f>
        <v>0,00</v>
      </c>
      <c r="H45" s="35"/>
      <c r="I45" s="28">
        <f t="shared" si="2"/>
        <v>0</v>
      </c>
      <c r="J45" s="69"/>
    </row>
    <row r="46" spans="1:10" x14ac:dyDescent="0.2">
      <c r="A46" s="76" t="s">
        <v>95</v>
      </c>
      <c r="B46" s="79"/>
      <c r="C46" s="36"/>
      <c r="D46" s="33"/>
      <c r="E46" s="27">
        <f t="shared" si="0"/>
        <v>0</v>
      </c>
      <c r="F46" s="39"/>
      <c r="G46" s="28" t="str">
        <f t="shared" si="3"/>
        <v>0,00</v>
      </c>
      <c r="H46" s="35"/>
      <c r="I46" s="28">
        <f t="shared" si="2"/>
        <v>0</v>
      </c>
      <c r="J46" s="69"/>
    </row>
    <row r="47" spans="1:10" x14ac:dyDescent="0.2">
      <c r="A47" s="75" t="s">
        <v>96</v>
      </c>
      <c r="B47" s="79"/>
      <c r="C47" s="36"/>
      <c r="D47" s="33"/>
      <c r="E47" s="27">
        <f t="shared" si="0"/>
        <v>0</v>
      </c>
      <c r="F47" s="39"/>
      <c r="G47" s="28" t="str">
        <f t="shared" ref="G47" si="6">IFERROR((F47/E47),"0,00")</f>
        <v>0,00</v>
      </c>
      <c r="H47" s="35"/>
      <c r="I47" s="28">
        <f t="shared" si="2"/>
        <v>0</v>
      </c>
      <c r="J47" s="69"/>
    </row>
    <row r="48" spans="1:10" x14ac:dyDescent="0.2">
      <c r="A48" s="75" t="s">
        <v>97</v>
      </c>
      <c r="B48" s="79"/>
      <c r="C48" s="36"/>
      <c r="D48" s="33"/>
      <c r="E48" s="27">
        <f t="shared" si="0"/>
        <v>0</v>
      </c>
      <c r="F48" s="39"/>
      <c r="G48" s="28" t="str">
        <f t="shared" si="3"/>
        <v>0,00</v>
      </c>
      <c r="H48" s="35"/>
      <c r="I48" s="28">
        <f t="shared" si="2"/>
        <v>0</v>
      </c>
      <c r="J48" s="69"/>
    </row>
    <row r="49" spans="1:10" x14ac:dyDescent="0.2">
      <c r="A49" s="76" t="s">
        <v>98</v>
      </c>
      <c r="B49" s="79"/>
      <c r="C49" s="36"/>
      <c r="D49" s="33"/>
      <c r="E49" s="27">
        <f t="shared" si="0"/>
        <v>0</v>
      </c>
      <c r="F49" s="39"/>
      <c r="G49" s="28" t="str">
        <f t="shared" ref="G49" si="7">IFERROR((F49/E49),"0,00")</f>
        <v>0,00</v>
      </c>
      <c r="H49" s="35"/>
      <c r="I49" s="28">
        <f t="shared" si="2"/>
        <v>0</v>
      </c>
      <c r="J49" s="69"/>
    </row>
    <row r="50" spans="1:10" x14ac:dyDescent="0.2">
      <c r="A50" s="75" t="s">
        <v>99</v>
      </c>
      <c r="B50" s="79"/>
      <c r="C50" s="36"/>
      <c r="D50" s="33"/>
      <c r="E50" s="27">
        <f t="shared" si="0"/>
        <v>0</v>
      </c>
      <c r="F50" s="39"/>
      <c r="G50" s="28" t="str">
        <f t="shared" si="3"/>
        <v>0,00</v>
      </c>
      <c r="H50" s="35"/>
      <c r="I50" s="28">
        <f t="shared" si="2"/>
        <v>0</v>
      </c>
      <c r="J50" s="69"/>
    </row>
    <row r="51" spans="1:10" x14ac:dyDescent="0.2">
      <c r="A51" s="75" t="s">
        <v>100</v>
      </c>
      <c r="B51" s="79"/>
      <c r="C51" s="40"/>
      <c r="D51" s="41"/>
      <c r="E51" s="27">
        <f t="shared" si="0"/>
        <v>0</v>
      </c>
      <c r="F51" s="39"/>
      <c r="G51" s="28" t="str">
        <f>IFERROR((F51/E51),"0,00")</f>
        <v>0,00</v>
      </c>
      <c r="H51" s="35"/>
      <c r="I51" s="28">
        <f t="shared" si="2"/>
        <v>0</v>
      </c>
      <c r="J51" s="69"/>
    </row>
    <row r="52" spans="1:10" x14ac:dyDescent="0.2">
      <c r="A52" s="75" t="s">
        <v>101</v>
      </c>
      <c r="B52" s="79"/>
      <c r="C52" s="40"/>
      <c r="D52" s="41"/>
      <c r="E52" s="27">
        <f t="shared" si="0"/>
        <v>0</v>
      </c>
      <c r="F52" s="39"/>
      <c r="G52" s="28" t="str">
        <f>IFERROR((F52/E52),"0,00")</f>
        <v>0,00</v>
      </c>
      <c r="H52" s="35"/>
      <c r="I52" s="28">
        <f t="shared" si="2"/>
        <v>0</v>
      </c>
      <c r="J52" s="69"/>
    </row>
    <row r="53" spans="1:10" x14ac:dyDescent="0.2">
      <c r="A53" s="75" t="s">
        <v>102</v>
      </c>
      <c r="B53" s="79"/>
      <c r="C53" s="40"/>
      <c r="D53" s="41"/>
      <c r="E53" s="27">
        <f t="shared" si="0"/>
        <v>0</v>
      </c>
      <c r="F53" s="39"/>
      <c r="G53" s="28" t="str">
        <f>IFERROR((F53/E53),"0,00")</f>
        <v>0,00</v>
      </c>
      <c r="H53" s="35"/>
      <c r="I53" s="28">
        <f t="shared" si="2"/>
        <v>0</v>
      </c>
      <c r="J53" s="69"/>
    </row>
    <row r="54" spans="1:10" ht="13.5" thickBot="1" x14ac:dyDescent="0.25">
      <c r="A54" s="77" t="s">
        <v>103</v>
      </c>
      <c r="B54" s="80"/>
      <c r="C54" s="42"/>
      <c r="D54" s="43"/>
      <c r="E54" s="81">
        <f t="shared" si="0"/>
        <v>0</v>
      </c>
      <c r="F54" s="44"/>
      <c r="G54" s="29" t="str">
        <f t="shared" si="3"/>
        <v>0,00</v>
      </c>
      <c r="H54" s="82"/>
      <c r="I54" s="29">
        <f t="shared" si="2"/>
        <v>0</v>
      </c>
      <c r="J54" s="70"/>
    </row>
    <row r="55" spans="1:10" ht="14.25" thickBot="1" x14ac:dyDescent="0.3">
      <c r="B55" s="45"/>
      <c r="C55" s="45"/>
      <c r="D55" s="45"/>
      <c r="E55" s="45"/>
      <c r="F55" s="45"/>
      <c r="G55" s="46" t="s">
        <v>104</v>
      </c>
      <c r="H55" s="47"/>
      <c r="I55" s="48">
        <f>SUM(I15:I54)</f>
        <v>0</v>
      </c>
    </row>
    <row r="56" spans="1:10" x14ac:dyDescent="0.2">
      <c r="A56" s="49" t="s">
        <v>105</v>
      </c>
      <c r="B56" s="45"/>
      <c r="C56" s="45"/>
      <c r="D56" s="45"/>
      <c r="E56" s="45"/>
      <c r="F56" s="45"/>
      <c r="G56" s="45"/>
      <c r="H56" s="45"/>
      <c r="I56" s="45"/>
      <c r="J56" s="49"/>
    </row>
    <row r="57" spans="1:10" x14ac:dyDescent="0.2">
      <c r="A57" s="50" t="s">
        <v>106</v>
      </c>
      <c r="B57" s="51"/>
      <c r="C57" s="51"/>
      <c r="D57" s="51"/>
      <c r="E57" s="51"/>
      <c r="F57" s="51"/>
      <c r="G57" s="51"/>
      <c r="H57" s="51"/>
      <c r="I57" s="51"/>
      <c r="J57" s="50"/>
    </row>
    <row r="58" spans="1:10" x14ac:dyDescent="0.2">
      <c r="A58" s="50" t="s">
        <v>107</v>
      </c>
      <c r="B58" s="51"/>
      <c r="C58" s="51"/>
      <c r="D58" s="51"/>
      <c r="E58" s="51"/>
      <c r="F58" s="51"/>
      <c r="G58" s="51"/>
      <c r="H58" s="51"/>
      <c r="I58" s="51"/>
      <c r="J58" s="50"/>
    </row>
    <row r="59" spans="1:10" x14ac:dyDescent="0.2">
      <c r="A59" s="50" t="s">
        <v>108</v>
      </c>
      <c r="B59" s="51"/>
      <c r="C59" s="51"/>
      <c r="D59" s="51"/>
      <c r="E59" s="51"/>
      <c r="F59" s="51"/>
      <c r="G59" s="51"/>
      <c r="H59" s="51"/>
      <c r="I59" s="51"/>
      <c r="J59" s="50"/>
    </row>
    <row r="60" spans="1:10" ht="27.6" customHeight="1" x14ac:dyDescent="0.2">
      <c r="A60" s="88" t="s">
        <v>109</v>
      </c>
      <c r="B60" s="88"/>
      <c r="C60" s="88"/>
      <c r="D60" s="88"/>
      <c r="E60" s="88"/>
      <c r="F60" s="88"/>
      <c r="G60" s="88"/>
      <c r="H60" s="88"/>
      <c r="I60" s="88"/>
    </row>
    <row r="61" spans="1:10" x14ac:dyDescent="0.2">
      <c r="A61" s="50" t="s">
        <v>110</v>
      </c>
      <c r="B61" s="51"/>
      <c r="C61" s="51"/>
      <c r="D61" s="51"/>
      <c r="E61" s="51"/>
      <c r="F61" s="51"/>
      <c r="G61" s="51"/>
      <c r="H61" s="51"/>
      <c r="I61" s="51"/>
      <c r="J61" s="50"/>
    </row>
    <row r="62" spans="1:10" x14ac:dyDescent="0.2">
      <c r="A62" s="50" t="s">
        <v>111</v>
      </c>
      <c r="B62" s="51"/>
      <c r="C62" s="51"/>
      <c r="D62" s="51"/>
      <c r="E62" s="51"/>
      <c r="F62" s="51"/>
      <c r="G62" s="51"/>
      <c r="H62" s="51"/>
      <c r="I62" s="51"/>
      <c r="J62" s="50"/>
    </row>
    <row r="63" spans="1:10" ht="29.45" customHeight="1" x14ac:dyDescent="0.2">
      <c r="A63" s="87" t="s">
        <v>112</v>
      </c>
      <c r="B63" s="87"/>
      <c r="C63" s="87"/>
      <c r="D63" s="87"/>
      <c r="E63" s="87"/>
      <c r="F63" s="87"/>
      <c r="G63" s="87"/>
      <c r="H63" s="87"/>
      <c r="I63" s="87"/>
    </row>
    <row r="64" spans="1:10" x14ac:dyDescent="0.2">
      <c r="A64" s="52"/>
      <c r="B64" s="51"/>
      <c r="C64" s="51"/>
      <c r="D64" s="51"/>
      <c r="E64" s="51"/>
      <c r="F64" s="51"/>
      <c r="G64" s="51"/>
      <c r="H64" s="51"/>
      <c r="I64" s="51"/>
      <c r="J64" s="52"/>
    </row>
    <row r="65" spans="1:10" ht="15.75" x14ac:dyDescent="0.25">
      <c r="A65" s="53"/>
      <c r="B65" s="45"/>
      <c r="C65" s="45"/>
      <c r="D65" s="45"/>
      <c r="E65" s="45"/>
      <c r="F65" s="45"/>
      <c r="G65" s="45"/>
      <c r="H65" s="45"/>
      <c r="I65" s="45"/>
      <c r="J65" s="53"/>
    </row>
    <row r="66" spans="1:10" ht="15.75" x14ac:dyDescent="0.25">
      <c r="A66" s="54"/>
      <c r="B66" s="54"/>
      <c r="C66" s="54"/>
      <c r="D66" s="54"/>
      <c r="E66" s="54"/>
      <c r="F66" s="54"/>
      <c r="G66" s="54"/>
      <c r="H66" s="54"/>
      <c r="J66" s="53"/>
    </row>
    <row r="67" spans="1:10" ht="15" x14ac:dyDescent="0.25">
      <c r="A67" s="86" t="s">
        <v>113</v>
      </c>
      <c r="B67" s="86"/>
      <c r="C67" s="86"/>
      <c r="D67" s="86"/>
      <c r="E67" s="86"/>
      <c r="F67" s="86"/>
      <c r="G67" s="86"/>
      <c r="H67" s="86"/>
    </row>
  </sheetData>
  <sheetProtection algorithmName="SHA-512" hashValue="3Fgp2qWEClCPHRDLOxydGloa248J5LJXgFjrjorVGFKaUQs0ouji8MXK99XRdiE9JRckyaOfiRf5JxFOSLkxGQ==" saltValue="ooL9/ZM1FGKslv9/CGoEeA==" spinCount="100000" sheet="1" formatCells="0" formatColumns="0" formatRows="0" sort="0" autoFilter="0" pivotTables="0"/>
  <mergeCells count="15">
    <mergeCell ref="G1:J1"/>
    <mergeCell ref="A11:B11"/>
    <mergeCell ref="A67:H67"/>
    <mergeCell ref="A63:I63"/>
    <mergeCell ref="A60:I60"/>
    <mergeCell ref="C9:J9"/>
    <mergeCell ref="C10:J10"/>
    <mergeCell ref="A7:B7"/>
    <mergeCell ref="A8:B8"/>
    <mergeCell ref="A9:B9"/>
    <mergeCell ref="A10:B10"/>
    <mergeCell ref="B3:I3"/>
    <mergeCell ref="B4:I4"/>
    <mergeCell ref="C7:J7"/>
    <mergeCell ref="C8:J8"/>
  </mergeCells>
  <conditionalFormatting sqref="E15:E54">
    <cfRule type="cellIs" dxfId="1" priority="7" operator="greaterThan">
      <formula>215</formula>
    </cfRule>
  </conditionalFormatting>
  <conditionalFormatting sqref="H15:H54">
    <cfRule type="cellIs" dxfId="0" priority="2" operator="greaterThan">
      <formula>$E15</formula>
    </cfRule>
  </conditionalFormatting>
  <dataValidations count="1">
    <dataValidation allowBlank="1" showInputMessage="1" showErrorMessage="1" prompt="Nurodykite darbuotojo, dirbančio prie projekto vardą, pavardę arba tabelinį nr." sqref="B15:B54" xr:uid="{0CED7B1F-FC62-4D3D-929E-4358338C678D}"/>
  </dataValidations>
  <pageMargins left="0.78740157480314965" right="0.39370078740157483" top="0.74803149606299213" bottom="0.74803149606299213" header="0.31496062992125984" footer="0.31496062992125984"/>
  <pageSetup paperSize="9" scale="4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712820E1B0DE314FBCE77D75ADAD206D" ma:contentTypeVersion="3" ma:contentTypeDescription="" ma:contentTypeScope="" ma:versionID="4d907e23df1946c6d37a59fb55db7e3d">
  <xsd:schema xmlns:xsd="http://www.w3.org/2001/XMLSchema" xmlns:xs="http://www.w3.org/2001/XMLSchema" xmlns:p="http://schemas.microsoft.com/office/2006/metadata/properties" xmlns:ns2="4b2e9d09-07c5-42d4-ad0a-92e216c40b99" xmlns:ns3="f5ebda27-b626-448f-a7d1-d1cf5ad133fa" xmlns:ns4="028236e2-f653-4d19-ab67-4d06a9145e0c" xmlns:ns5="a843bbba-5665-4b5f-aacc-cdcb1c804839" targetNamespace="http://schemas.microsoft.com/office/2006/metadata/properties" ma:root="true" ma:fieldsID="7429f1b30b221ede030be3017a80dccb" ns2:_="" ns3:_="" ns4:_="" ns5:_="">
    <xsd:import namespace="4b2e9d09-07c5-42d4-ad0a-92e216c40b99"/>
    <xsd:import namespace="f5ebda27-b626-448f-a7d1-d1cf5ad133fa"/>
    <xsd:import namespace="028236e2-f653-4d19-ab67-4d06a9145e0c"/>
    <xsd:import namespace="a843bbba-5665-4b5f-aacc-cdcb1c804839"/>
    <xsd:element name="properties">
      <xsd:complexType>
        <xsd:sequence>
          <xsd:element name="documentManagement">
            <xsd:complexType>
              <xsd:all>
                <xsd:element ref="ns2:DmsDocPrepListOrderNo" minOccurs="0"/>
                <xsd:element ref="ns3:j6fdf40a0e1e4c27b9444f6dc0ea131b" minOccurs="0"/>
                <xsd:element ref="ns4:DmsDocPrepDocSendReg" minOccurs="0"/>
                <xsd:element ref="ns5:Expo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ebda27-b626-448f-a7d1-d1cf5ad133fa" elementFormDefault="qualified">
    <xsd:import namespace="http://schemas.microsoft.com/office/2006/documentManagement/types"/>
    <xsd:import namespace="http://schemas.microsoft.com/office/infopath/2007/PartnerControls"/>
    <xsd:element name="j6fdf40a0e1e4c27b9444f6dc0ea131b" ma:index="9" nillable="true" ma:displayName="DmsPermissionsDivisions_0" ma:hidden="true" ma:internalName="j6fdf40a0e1e4c27b9444f6dc0ea131b">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DocPrepDocSendReg" ma:index="10" nillable="true" ma:displayName="Siųsti registruoti" ma:description="" ma:internalName="DmsDocPrepDocSendReg">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43bbba-5665-4b5f-aacc-cdcb1c804839" elementFormDefault="qualified">
    <xsd:import namespace="http://schemas.microsoft.com/office/2006/documentManagement/types"/>
    <xsd:import namespace="http://schemas.microsoft.com/office/infopath/2007/PartnerControls"/>
    <xsd:element name="ExportDate" ma:index="11" nillable="true" ma:displayName="ExportDate" ma:format="DateOnly" ma:internalName="Expor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j6fdf40a0e1e4c27b9444f6dc0ea131b xmlns="f5ebda27-b626-448f-a7d1-d1cf5ad133fa" xsi:nil="true"/>
    <ExportDate xmlns="a843bbba-5665-4b5f-aacc-cdcb1c804839" xsi:nil="true"/>
    <DmsDocPrepDocSendReg xmlns="028236e2-f653-4d19-ab67-4d06a9145e0c">false</DmsDocPrepDocSendReg>
    <DmsDocPrepListOrderNo xmlns="4b2e9d09-07c5-42d4-ad0a-92e216c40b99">2</DmsDocPrepListOrderNo>
  </documentManagement>
</p:properties>
</file>

<file path=customXml/itemProps1.xml><?xml version="1.0" encoding="utf-8"?>
<ds:datastoreItem xmlns:ds="http://schemas.openxmlformats.org/officeDocument/2006/customXml" ds:itemID="{6E60EA9B-59FE-432F-A75C-40BE476DF5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f5ebda27-b626-448f-a7d1-d1cf5ad133fa"/>
    <ds:schemaRef ds:uri="028236e2-f653-4d19-ab67-4d06a9145e0c"/>
    <ds:schemaRef ds:uri="a843bbba-5665-4b5f-aacc-cdcb1c80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E076A8-EA6E-42E7-9DC6-465EF367D416}">
  <ds:schemaRefs>
    <ds:schemaRef ds:uri="http://schemas.microsoft.com/sharepoint/v3/contenttype/forms"/>
  </ds:schemaRefs>
</ds:datastoreItem>
</file>

<file path=customXml/itemProps3.xml><?xml version="1.0" encoding="utf-8"?>
<ds:datastoreItem xmlns:ds="http://schemas.openxmlformats.org/officeDocument/2006/customXml" ds:itemID="{BF2A894F-D56C-4943-8D39-673A721A481C}">
  <ds:schemaRefs>
    <ds:schemaRef ds:uri="http://schemas.microsoft.com/office/2006/metadata/properties"/>
    <ds:schemaRef ds:uri="http://schemas.microsoft.com/office/infopath/2007/PartnerControls"/>
    <ds:schemaRef ds:uri="f5ebda27-b626-448f-a7d1-d1cf5ad133fa"/>
    <ds:schemaRef ds:uri="a843bbba-5665-4b5f-aacc-cdcb1c804839"/>
    <ds:schemaRef ds:uri="028236e2-f653-4d19-ab67-4d06a9145e0c"/>
    <ds:schemaRef ds:uri="4b2e9d09-07c5-42d4-ad0a-92e216c40b9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0.Gairės</vt:lpstr>
      <vt:lpstr>1.DU pažyma</vt:lpstr>
      <vt:lpstr>'0.Gairės'!Print_Area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EITP 2021-2027 DU pazyma (215)</dc:title>
  <dc:subject/>
  <dc:creator>Lina Vitkevičienė</dc:creator>
  <cp:keywords/>
  <dc:description/>
  <cp:lastModifiedBy>Lina Vitkevičienė</cp:lastModifiedBy>
  <cp:revision/>
  <dcterms:created xsi:type="dcterms:W3CDTF">2025-05-13T10:49:28Z</dcterms:created>
  <dcterms:modified xsi:type="dcterms:W3CDTF">2026-07-10T08:00:40Z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PermissionsFlags">
    <vt:lpwstr>,SECTRUE,</vt:lpwstr>
  </property>
  <property fmtid="{D5CDD505-2E9C-101B-9397-08002B2CF9AE}" pid="3" name="DmsPermissionsDivisions">
    <vt:lpwstr>3172;#Europos infrastruktūros tinklų projektų skyrius|086caaef-2f30-4599-9ded-dd50b5dedc4b;#3312;#Teisės ir pirkimų skyrius|f1f7510f-e303-4b3e-a568-a8cf6cb0ac94;#4359;#Teisės ir pirkimų skyrius|72419e98-9ffe-4573-a524-85d9b5806ebb;#49;#Vadovybė|58a5a61f-fccb-4f74-9a6b-098be634181c</vt:lpwstr>
  </property>
  <property fmtid="{D5CDD505-2E9C-101B-9397-08002B2CF9AE}" pid="4" name="TaxCatchAll">
    <vt:lpwstr/>
  </property>
  <property fmtid="{D5CDD505-2E9C-101B-9397-08002B2CF9AE}" pid="5" name="ContentTypeId">
    <vt:lpwstr>0x010100D76F90AF19434866994CD715ED8FEE4200712820E1B0DE314FBCE77D75ADAD206D</vt:lpwstr>
  </property>
  <property fmtid="{D5CDD505-2E9C-101B-9397-08002B2CF9AE}" pid="6" name="DmsPermissionsUsers">
    <vt:lpwstr>97;#Dalia Paužienė;#356;#Lina Vitkevičienė;#795;#Tadas Kontrimas;#273;#Dalia Vinklerė;#191;#Sandra Remeikienė;#1744;#Indrė Šuolienė</vt:lpwstr>
  </property>
  <property fmtid="{D5CDD505-2E9C-101B-9397-08002B2CF9AE}" pid="7" name="DmsCommChanPerm">
    <vt:lpwstr/>
  </property>
  <property fmtid="{D5CDD505-2E9C-101B-9397-08002B2CF9AE}" pid="8" name="DmsPermissionsConfid">
    <vt:bool>false</vt:bool>
  </property>
  <property fmtid="{D5CDD505-2E9C-101B-9397-08002B2CF9AE}" pid="9" name="DmsDocPrepDocSendRegReal">
    <vt:bool>false</vt:bool>
  </property>
  <property fmtid="{D5CDD505-2E9C-101B-9397-08002B2CF9AE}" pid="10" name="DmsWaitingForSign">
    <vt:bool>true</vt:bool>
  </property>
</Properties>
</file>