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. PROGRAMOS\3.2 LTPC\2. UKATID\2. TIS\1. International Development Cooperation Fund\B. Calls for applications\2026\K1 - UA\2_Koncepcijų ver 1 gr\"/>
    </mc:Choice>
  </mc:AlternateContent>
  <xr:revisionPtr revIDLastSave="0" documentId="13_ncr:1_{ADA783DA-AD0B-4822-8153-5B0667D554D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gistras" sheetId="1" r:id="rId1"/>
    <sheet name="Sheet1" sheetId="2" state="hidden" r:id="rId2"/>
  </sheets>
  <definedNames>
    <definedName name="_xlnm._FilterDatabase" localSheetId="0" hidden="1">Registras!$A$3:$H$19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<sst xmlns="http://schemas.openxmlformats.org/spreadsheetml/2006/main" count="94" uniqueCount="79">
  <si>
    <t>Taip</t>
  </si>
  <si>
    <t>Ne</t>
  </si>
  <si>
    <t>------</t>
  </si>
  <si>
    <t>Taip, su išlygomis</t>
  </si>
  <si>
    <t>2026-K1-001</t>
  </si>
  <si>
    <t>UAB "Diceusas"</t>
  </si>
  <si>
    <t>INSPIRE - an Innovative System for Policy, Insurance, Regulation &amp; Enterprise operations: inovatyvi platforma Ukrainos draudimo bendrovėms, teikianti veiklos valdymą, finansinę ir reguliacinę apskaitą bei AI komponentus</t>
  </si>
  <si>
    <t>INSPIRE - an Innovative System for Policy, Insurance, Regulation &amp; Enterprise operations: a platform for Ukrainian insurance companies providing operations management, financial and regulatory accounting, and AI components</t>
  </si>
  <si>
    <t>UAB TIGBIS</t>
  </si>
  <si>
    <t>2026-K1-002</t>
  </si>
  <si>
    <t>2026-K1-003</t>
  </si>
  <si>
    <t>2026-K1-004</t>
  </si>
  <si>
    <t>2026-K1-005</t>
  </si>
  <si>
    <t>2026-K1-006</t>
  </si>
  <si>
    <t>2026-K1-007</t>
  </si>
  <si>
    <t>2026-K1-008</t>
  </si>
  <si>
    <t>2026-K1-009</t>
  </si>
  <si>
    <t>2026-K1-010</t>
  </si>
  <si>
    <t>2026-K1-011</t>
  </si>
  <si>
    <t>2026-K1-012</t>
  </si>
  <si>
    <t>2026-K1-013</t>
  </si>
  <si>
    <t>2026-K1-014</t>
  </si>
  <si>
    <t>2026-K1-015</t>
  </si>
  <si>
    <t>2026-K1-016</t>
  </si>
  <si>
    <t>QuantumPuls – Dirbtinio Intelekto Valdomos Modulinės Elektrinės Varymo Sistemos</t>
  </si>
  <si>
    <t>QuantumPuls – AI-Driven Modular Electric Propulsion</t>
  </si>
  <si>
    <t>UAB "Gardumeli"</t>
  </si>
  <si>
    <t>Lietuvos ir Ukrainos įmonių partnerystė, galutiniam vartojimui paruoštų produktų iš sraigių gamybai, esamų pajėgumų plėtrai ir partnerių Ukrainoje apmokymas tolimesniam IFS ir Label Rouge sertifikavimui</t>
  </si>
  <si>
    <t>Partnership between Lithuanian and Ukrainian companies for the production of ready-to-consume snail products, expansion of existing production capacities, and training of partners in Ukraine for subsequent IFS and Label Rouge certification.</t>
  </si>
  <si>
    <t>UAB Smart trading (Smart Defence)</t>
  </si>
  <si>
    <t>Smart Defence Demining UGV – robotinės platformos humanitariniam išminavimui kūrimas ir pilotinis diegimas Ukrainoje</t>
  </si>
  <si>
    <t>Smart Defence Demining UGV – Development and Pilot Deployment of a Robotic Platform for Humanitarian Demining in Ukraine</t>
  </si>
  <si>
    <t>UAB Kazimiero Simonavičiaus Universitetas</t>
  </si>
  <si>
    <t>KSU- Žinių palydovas Ukraina</t>
  </si>
  <si>
    <t>KSU „Knowledge Satellite Ukraine“</t>
  </si>
  <si>
    <t>UAB "Arionex LT"</t>
  </si>
  <si>
    <t>Lithuanian–Ukrainian Pilot for Decentralised Make-up Water Supply of District Heating Networks</t>
  </si>
  <si>
    <t>UAB JOSTRA</t>
  </si>
  <si>
    <t>Lietuvos–Ukrainos partnerystė vystant gamybinę bazę Lvivo mieste.  Galimybių studija</t>
  </si>
  <si>
    <t>Feasibility Study for the Development of a Lithuanian–Ukrainian Partnership in Establishing a Manufacturing Base in Lviv</t>
  </si>
  <si>
    <t xml:space="preserve"> UAB Nordic EOD</t>
  </si>
  <si>
    <t>Inovatyvi sprogmenų aptikimo ir kartografavimo sistema vykdant humanitarinį išminavimą</t>
  </si>
  <si>
    <t>An innovative system for detecting and mapping explosives for Humanitarian Mine Action</t>
  </si>
  <si>
    <t>UAB „Paradox Distribution Centre“</t>
  </si>
  <si>
    <t>Išmaniųjų apsaugos sistemų diegimo ir komercializavimo modelio sukūrimas Ukrainos infrastruktūros atsparumui stiprinti</t>
  </si>
  <si>
    <t>Smart Security Solutions for Resilient Ukrainian Infrastructure</t>
  </si>
  <si>
    <t>UAB "2L Architects"</t>
  </si>
  <si>
    <t>Modulinė mokyklų projektavimo sistema spartesniam Ukrainos atstatymui</t>
  </si>
  <si>
    <t>A modular BIM design system for faster educational facilities reconstruction in Ukraine</t>
  </si>
  <si>
    <t>UAB Solet</t>
  </si>
  <si>
    <t>Saulės ESCO modelis Ukrainos hromadų energetiniam atsparumui ir investicijoms skatinti</t>
  </si>
  <si>
    <t>Solar ESCO Model to Strengthen Energy Resilience and Mobilise Investment in Ukrainian Hromadas</t>
  </si>
  <si>
    <t>UAB Okata</t>
  </si>
  <si>
    <t>Saulės energija kaip paslauga Ukrainos verslo energetiniam atsparumui didinti</t>
  </si>
  <si>
    <t>Solar Energy as a Service to Strengthen the Energy Resilience of Ukrainian Businesses</t>
  </si>
  <si>
    <t>Lietuvos ir Ukrainos bandomasis projektas dėl decentralizuoto vandens papildymo centrinio šildymo tinkluose</t>
  </si>
  <si>
    <t>UAB TRAIDENIS</t>
  </si>
  <si>
    <t>Talpų ir nuotekų valymo įrenginių iš stikloplasčio gamyklos Ukrainoje techninio ir investicinio projekto parengimas</t>
  </si>
  <si>
    <t xml:space="preserve">Technical and Investment Project for a Fiberglass Tanks and Wastewater Treatment Plant Manufacturing Facility in Ukraine </t>
  </si>
  <si>
    <t>UAB BROSWARM</t>
  </si>
  <si>
    <t>Inovatyvios dronų sistemos humanitariniam išminavimui sukūrimas ir pilotiniai bandymai Ukrainoje</t>
  </si>
  <si>
    <t>Development of an Innovative Drone System for Humanitarian Demining and Pilot Testing in Ukraine</t>
  </si>
  <si>
    <t>UAB SmartApps Lithuania</t>
  </si>
  <si>
    <t>AI informacinės rizikos žvalgybos platforma Ukrainos verslo atsparumui</t>
  </si>
  <si>
    <t>AI Information-Risk Intelligence Platform for Ukrainian Business Resilience</t>
  </si>
  <si>
    <t>FundinGO – DI platforma Ukrainos projektų parengtumui ir tarptautiniam finansavimui</t>
  </si>
  <si>
    <t>FundinGO – AI platform for Ukrainian project readiness and international financing</t>
  </si>
  <si>
    <t>139,555.50</t>
  </si>
  <si>
    <t>Eil Nr./
No.</t>
  </si>
  <si>
    <t>Koncepcijai suteiktas Nr. /
Registration No.</t>
  </si>
  <si>
    <t>Pareiškėjas /
Applicant</t>
  </si>
  <si>
    <t>Projekto pavadinimas 
(lietuvių k.) / 
Project title in Lithuanian</t>
  </si>
  <si>
    <t>Projekto pavadinimas
(anglų k.) / 
Project title in English</t>
  </si>
  <si>
    <t>Prašoma Fondo finansuoti projekto suma, Eur / 
Amount requested from the Fund in Eur</t>
  </si>
  <si>
    <t>Paraiškai skirtų balų
vidurkis (balai) / 
The average score for the
application (points)</t>
  </si>
  <si>
    <t>Sprendimas dėl antro etapo / Decision regarding the second stage</t>
  </si>
  <si>
    <t>Nepereina į antrą etapą / Does not advance to the second stage</t>
  </si>
  <si>
    <t>Pereina į antrą etapą /  Moves to the second stage</t>
  </si>
  <si>
    <t xml:space="preserve">PIRMOJO GRUPAVIMO
VERSLO IDĖJŲ KONCEPCIJŲ, GAUTŲ PAGAL 2026 M. VYSTOMOJO BENDRADARBIAVIMO IR HUMANITARINĖS PAGALBOS FONDO VERSLO PARTNERYSČIŲ PROGRAMOS UKRAINOJE KVIETIMĄ (K1), VERTINIMO REZULTATAI /
EVALUATION RESULTS
OT THE FIRST GROUPING OF THE BUSINESS IDEA CONCEPTS
RECEIVED UNDER THE 2026 CALL FOR APPLICATIONS UNDER THE BUSINESS PARTNERSHIPS PROGRAMME IN UKRAINE (K1)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</si>
</sst>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8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quotePrefix="1"/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vertical="top"/>
    </xf>
    <xf numFmtId="2" fontId="1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</cellXfs>
  <cellStyles count="1">
    <cellStyle name="Normal" xfId="0" builtinId="0"/>
  </cellStyles>
  <dxfs count="3">
    <dxf>
      <fill>
        <patternFill>
          <bgColor theme="9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/>
        </patternFill>
      </fill>
    </dxf>
  </dxfs>
  <tableStyles count="0" defaultTableStyle="TableStyleMedium2" defaultPivotStyle="PivotStyleLight16"/>
  <colors>
    <mruColors>
      <color rgb="FFFDF4BF"/>
      <color rgb="FFFA9A8A"/>
      <color rgb="FFFF9F9F"/>
      <color rgb="FFFFABAB"/>
      <color rgb="FFFF9797"/>
      <color rgb="FFFF8585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="70" zoomScaleNormal="70" workbookViewId="0">
      <pane ySplit="2" topLeftCell="A3" activePane="bottomLeft" state="frozen"/>
      <selection pane="bottomLeft" activeCell="J5" sqref="J5"/>
    </sheetView>
  </sheetViews>
  <sheetFormatPr defaultRowHeight="15.05" x14ac:dyDescent="0.3"/>
  <cols>
    <col min="1" max="1" width="3.6640625" style="2" customWidth="1"/>
    <col min="2" max="2" width="20.5546875" style="3" customWidth="1"/>
    <col min="3" max="3" width="20.109375" style="1" customWidth="1"/>
    <col min="4" max="4" width="24.33203125" style="2" customWidth="1"/>
    <col min="5" max="5" width="22.6640625" style="2" customWidth="1"/>
    <col min="6" max="6" width="13.109375" style="6" customWidth="1"/>
    <col min="7" max="7" width="16.109375" style="8" customWidth="1"/>
    <col min="8" max="8" width="18.33203125" style="8" customWidth="1"/>
  </cols>
  <sheetData>
    <row r="1" spans="1:8" ht="120.85" customHeight="1" x14ac:dyDescent="0.3">
      <c r="A1" s="15" t="s">
        <v>78</v>
      </c>
      <c r="B1" s="16"/>
      <c r="C1" s="16"/>
      <c r="D1" s="16"/>
      <c r="E1" s="16"/>
      <c r="F1" s="16"/>
      <c r="G1" s="16"/>
      <c r="H1" s="16"/>
    </row>
    <row r="3" spans="1:8" ht="71.400000000000006" x14ac:dyDescent="0.3">
      <c r="A3" s="10" t="s">
        <v>68</v>
      </c>
      <c r="B3" s="10" t="s">
        <v>69</v>
      </c>
      <c r="C3" s="10" t="s">
        <v>70</v>
      </c>
      <c r="D3" s="10" t="s">
        <v>71</v>
      </c>
      <c r="E3" s="10" t="s">
        <v>72</v>
      </c>
      <c r="F3" s="7" t="s">
        <v>73</v>
      </c>
      <c r="G3" s="10" t="s">
        <v>74</v>
      </c>
      <c r="H3" s="10" t="s">
        <v>75</v>
      </c>
    </row>
    <row r="4" spans="1:8" s="1" customFormat="1" ht="83.3" x14ac:dyDescent="0.3">
      <c r="A4" s="5">
        <v>1</v>
      </c>
      <c r="B4" s="5" t="s">
        <v>4</v>
      </c>
      <c r="C4" s="5" t="s">
        <v>5</v>
      </c>
      <c r="D4" s="5" t="s">
        <v>6</v>
      </c>
      <c r="E4" s="5" t="s">
        <v>7</v>
      </c>
      <c r="F4" s="11">
        <v>300000</v>
      </c>
      <c r="G4" s="9">
        <v>66.75</v>
      </c>
      <c r="H4" s="9" t="s">
        <v>76</v>
      </c>
    </row>
    <row r="5" spans="1:8" s="1" customFormat="1" ht="39.450000000000003" x14ac:dyDescent="0.3">
      <c r="A5" s="5">
        <v>2</v>
      </c>
      <c r="B5" s="5" t="s">
        <v>9</v>
      </c>
      <c r="C5" s="5" t="s">
        <v>8</v>
      </c>
      <c r="D5" s="5" t="s">
        <v>24</v>
      </c>
      <c r="E5" s="5" t="s">
        <v>25</v>
      </c>
      <c r="F5" s="11">
        <v>284192</v>
      </c>
      <c r="G5" s="9">
        <v>61.75</v>
      </c>
      <c r="H5" s="9" t="s">
        <v>76</v>
      </c>
    </row>
    <row r="6" spans="1:8" s="1" customFormat="1" ht="95.2" x14ac:dyDescent="0.3">
      <c r="A6" s="5">
        <v>3</v>
      </c>
      <c r="B6" s="5" t="s">
        <v>10</v>
      </c>
      <c r="C6" s="5" t="s">
        <v>26</v>
      </c>
      <c r="D6" s="5" t="s">
        <v>27</v>
      </c>
      <c r="E6" s="5" t="s">
        <v>28</v>
      </c>
      <c r="F6" s="11">
        <v>196000</v>
      </c>
      <c r="G6" s="9">
        <v>83.75</v>
      </c>
      <c r="H6" s="5" t="s">
        <v>77</v>
      </c>
    </row>
    <row r="7" spans="1:8" s="1" customFormat="1" ht="59.5" x14ac:dyDescent="0.3">
      <c r="A7" s="5">
        <v>4</v>
      </c>
      <c r="B7" s="5" t="s">
        <v>11</v>
      </c>
      <c r="C7" s="5" t="s">
        <v>29</v>
      </c>
      <c r="D7" s="5" t="s">
        <v>30</v>
      </c>
      <c r="E7" s="5" t="s">
        <v>31</v>
      </c>
      <c r="F7" s="11">
        <v>285000</v>
      </c>
      <c r="G7" s="9">
        <v>74</v>
      </c>
      <c r="H7" s="5" t="s">
        <v>77</v>
      </c>
    </row>
    <row r="8" spans="1:8" s="1" customFormat="1" ht="39.450000000000003" x14ac:dyDescent="0.3">
      <c r="A8" s="5">
        <v>5</v>
      </c>
      <c r="B8" s="5" t="s">
        <v>12</v>
      </c>
      <c r="C8" s="5" t="s">
        <v>32</v>
      </c>
      <c r="D8" s="5" t="s">
        <v>33</v>
      </c>
      <c r="E8" s="5" t="s">
        <v>34</v>
      </c>
      <c r="F8" s="11">
        <v>209837.42</v>
      </c>
      <c r="G8" s="14">
        <v>60.5</v>
      </c>
      <c r="H8" s="9" t="s">
        <v>76</v>
      </c>
    </row>
    <row r="9" spans="1:8" s="1" customFormat="1" ht="59.5" x14ac:dyDescent="0.3">
      <c r="A9" s="5">
        <v>6</v>
      </c>
      <c r="B9" s="5" t="s">
        <v>13</v>
      </c>
      <c r="C9" s="5" t="s">
        <v>37</v>
      </c>
      <c r="D9" s="5" t="s">
        <v>38</v>
      </c>
      <c r="E9" s="5" t="s">
        <v>39</v>
      </c>
      <c r="F9" s="11">
        <v>63000</v>
      </c>
      <c r="G9" s="9">
        <v>62</v>
      </c>
      <c r="H9" s="9" t="s">
        <v>76</v>
      </c>
    </row>
    <row r="10" spans="1:8" s="1" customFormat="1" ht="35.700000000000003" x14ac:dyDescent="0.3">
      <c r="A10" s="5">
        <v>7</v>
      </c>
      <c r="B10" s="5" t="s">
        <v>14</v>
      </c>
      <c r="C10" s="5" t="s">
        <v>40</v>
      </c>
      <c r="D10" s="5" t="s">
        <v>41</v>
      </c>
      <c r="E10" s="5" t="s">
        <v>42</v>
      </c>
      <c r="F10" s="11">
        <v>266350</v>
      </c>
      <c r="G10" s="9">
        <v>84</v>
      </c>
      <c r="H10" s="5" t="s">
        <v>77</v>
      </c>
    </row>
    <row r="11" spans="1:8" s="1" customFormat="1" ht="47.6" x14ac:dyDescent="0.3">
      <c r="A11" s="5">
        <v>8</v>
      </c>
      <c r="B11" s="5" t="s">
        <v>15</v>
      </c>
      <c r="C11" s="5" t="s">
        <v>43</v>
      </c>
      <c r="D11" s="5" t="s">
        <v>44</v>
      </c>
      <c r="E11" s="5" t="s">
        <v>45</v>
      </c>
      <c r="F11" s="11">
        <v>142709.70000000001</v>
      </c>
      <c r="G11" s="9">
        <v>61</v>
      </c>
      <c r="H11" s="9" t="s">
        <v>76</v>
      </c>
    </row>
    <row r="12" spans="1:8" s="1" customFormat="1" ht="39.450000000000003" x14ac:dyDescent="0.3">
      <c r="A12" s="5">
        <v>9</v>
      </c>
      <c r="B12" s="5" t="s">
        <v>16</v>
      </c>
      <c r="C12" s="5" t="s">
        <v>46</v>
      </c>
      <c r="D12" s="5" t="s">
        <v>47</v>
      </c>
      <c r="E12" s="5" t="s">
        <v>48</v>
      </c>
      <c r="F12" s="11">
        <v>193510</v>
      </c>
      <c r="G12" s="9">
        <v>65.75</v>
      </c>
      <c r="H12" s="9" t="s">
        <v>76</v>
      </c>
    </row>
    <row r="13" spans="1:8" s="1" customFormat="1" ht="39.450000000000003" x14ac:dyDescent="0.3">
      <c r="A13" s="5">
        <v>10</v>
      </c>
      <c r="B13" s="5" t="s">
        <v>17</v>
      </c>
      <c r="C13" s="5" t="s">
        <v>49</v>
      </c>
      <c r="D13" s="5" t="s">
        <v>50</v>
      </c>
      <c r="E13" s="5" t="s">
        <v>51</v>
      </c>
      <c r="F13" s="11">
        <v>104524</v>
      </c>
      <c r="G13" s="9">
        <v>68</v>
      </c>
      <c r="H13" s="9" t="s">
        <v>76</v>
      </c>
    </row>
    <row r="14" spans="1:8" ht="39.450000000000003" x14ac:dyDescent="0.3">
      <c r="A14" s="5">
        <v>11</v>
      </c>
      <c r="B14" s="5" t="s">
        <v>18</v>
      </c>
      <c r="C14" s="5" t="s">
        <v>52</v>
      </c>
      <c r="D14" s="5" t="s">
        <v>53</v>
      </c>
      <c r="E14" s="5" t="s">
        <v>54</v>
      </c>
      <c r="F14" s="12">
        <v>105224</v>
      </c>
      <c r="G14" s="9">
        <v>67.75</v>
      </c>
      <c r="H14" s="9" t="s">
        <v>76</v>
      </c>
    </row>
    <row r="15" spans="1:8" ht="47.6" x14ac:dyDescent="0.3">
      <c r="A15" s="5">
        <v>12</v>
      </c>
      <c r="B15" s="5" t="s">
        <v>19</v>
      </c>
      <c r="C15" s="5" t="s">
        <v>35</v>
      </c>
      <c r="D15" s="5" t="s">
        <v>55</v>
      </c>
      <c r="E15" s="5" t="s">
        <v>36</v>
      </c>
      <c r="F15" s="11">
        <v>233555</v>
      </c>
      <c r="G15" s="9">
        <v>76.75</v>
      </c>
      <c r="H15" s="5" t="s">
        <v>77</v>
      </c>
    </row>
    <row r="16" spans="1:8" ht="47.6" x14ac:dyDescent="0.3">
      <c r="A16" s="5">
        <v>13</v>
      </c>
      <c r="B16" s="5" t="s">
        <v>20</v>
      </c>
      <c r="C16" s="5" t="s">
        <v>56</v>
      </c>
      <c r="D16" s="5" t="s">
        <v>57</v>
      </c>
      <c r="E16" s="5" t="s">
        <v>58</v>
      </c>
      <c r="F16" s="11">
        <v>133700</v>
      </c>
      <c r="G16" s="9">
        <v>75.75</v>
      </c>
      <c r="H16" s="5" t="s">
        <v>77</v>
      </c>
    </row>
    <row r="17" spans="1:8" ht="47.6" x14ac:dyDescent="0.3">
      <c r="A17" s="5">
        <v>14</v>
      </c>
      <c r="B17" s="5" t="s">
        <v>21</v>
      </c>
      <c r="C17" s="5" t="s">
        <v>59</v>
      </c>
      <c r="D17" s="5" t="s">
        <v>60</v>
      </c>
      <c r="E17" s="5" t="s">
        <v>61</v>
      </c>
      <c r="F17" s="11">
        <v>160000</v>
      </c>
      <c r="G17" s="14">
        <v>69.5</v>
      </c>
      <c r="H17" s="9" t="s">
        <v>76</v>
      </c>
    </row>
    <row r="18" spans="1:8" ht="39.450000000000003" x14ac:dyDescent="0.3">
      <c r="A18" s="5">
        <v>15</v>
      </c>
      <c r="B18" s="5" t="s">
        <v>22</v>
      </c>
      <c r="C18" s="5" t="s">
        <v>62</v>
      </c>
      <c r="D18" s="5" t="s">
        <v>63</v>
      </c>
      <c r="E18" s="5" t="s">
        <v>64</v>
      </c>
      <c r="F18" s="11">
        <v>300000</v>
      </c>
      <c r="G18" s="14">
        <v>61.5</v>
      </c>
      <c r="H18" s="9" t="s">
        <v>76</v>
      </c>
    </row>
    <row r="19" spans="1:8" ht="39.450000000000003" x14ac:dyDescent="0.3">
      <c r="A19" s="5">
        <v>16</v>
      </c>
      <c r="B19" s="5" t="s">
        <v>23</v>
      </c>
      <c r="C19" s="5" t="s">
        <v>37</v>
      </c>
      <c r="D19" s="5" t="s">
        <v>65</v>
      </c>
      <c r="E19" s="5" t="s">
        <v>66</v>
      </c>
      <c r="F19" s="11" t="s">
        <v>67</v>
      </c>
      <c r="G19" s="13">
        <v>64</v>
      </c>
      <c r="H19" s="9" t="s">
        <v>76</v>
      </c>
    </row>
  </sheetData>
  <autoFilter ref="A3:H19" xr:uid="{00000000-0001-0000-0000-000000000000}"/>
  <sortState xmlns:xlrd2="http://schemas.microsoft.com/office/spreadsheetml/2017/richdata2" ref="A4:F13">
    <sortCondition ref="B4:B13"/>
  </sortState>
  <mergeCells count="1">
    <mergeCell ref="A1:H1"/>
  </mergeCells>
  <phoneticPr fontId="5" type="noConversion"/>
  <conditionalFormatting sqref="H6:H7 H10 H15:H16">
    <cfRule type="containsText" dxfId="2" priority="1" operator="containsText" text="Taip, su išlygomis">
      <formula>NOT(ISERROR(SEARCH("Taip, su išlygomis",H6)))</formula>
    </cfRule>
    <cfRule type="containsText" dxfId="1" priority="2" operator="containsText" text="Ne">
      <formula>NOT(ISERROR(SEARCH("Ne",H6)))</formula>
    </cfRule>
    <cfRule type="containsText" dxfId="0" priority="3" operator="containsText" text="Taip">
      <formula>NOT(ISERROR(SEARCH("Taip",H6)))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4"/>
  <sheetViews>
    <sheetView workbookViewId="0">
      <selection activeCell="B5" sqref="B5"/>
    </sheetView>
  </sheetViews>
  <sheetFormatPr defaultRowHeight="15.05" x14ac:dyDescent="0.3"/>
  <sheetData>
    <row r="1" spans="2:2" x14ac:dyDescent="0.3">
      <c r="B1" s="4" t="s">
        <v>2</v>
      </c>
    </row>
    <row r="2" spans="2:2" x14ac:dyDescent="0.3">
      <c r="B2" t="s">
        <v>0</v>
      </c>
    </row>
    <row r="3" spans="2:2" x14ac:dyDescent="0.3">
      <c r="B3" t="s">
        <v>1</v>
      </c>
    </row>
    <row r="4" spans="2:2" x14ac:dyDescent="0.3">
      <c r="B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 Motuzaitė-Pastore</dc:creator>
  <cp:lastModifiedBy>Neringa Janušienė</cp:lastModifiedBy>
  <dcterms:created xsi:type="dcterms:W3CDTF">2024-11-05T16:05:53Z</dcterms:created>
  <dcterms:modified xsi:type="dcterms:W3CDTF">2026-10-19T13:19:06Z</dcterms:modified>
</cp:coreProperties>
</file>